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.iasinskaia\Desktop\14.08-01.09\изменения в раздел 05 09\"/>
    </mc:Choice>
  </mc:AlternateContent>
  <xr:revisionPtr revIDLastSave="0" documentId="13_ncr:1_{D5A52C0F-E802-42CB-8ED1-9EEB0CB51C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Лист1!$A$1:$L$93</definedName>
  </definedNames>
  <calcPr calcId="191029"/>
</workbook>
</file>

<file path=xl/calcChain.xml><?xml version="1.0" encoding="utf-8"?>
<calcChain xmlns="http://schemas.openxmlformats.org/spreadsheetml/2006/main">
  <c r="K86" i="1" l="1"/>
</calcChain>
</file>

<file path=xl/sharedStrings.xml><?xml version="1.0" encoding="utf-8"?>
<sst xmlns="http://schemas.openxmlformats.org/spreadsheetml/2006/main" count="526" uniqueCount="408">
  <si>
    <t>Персоналия</t>
  </si>
  <si>
    <t>Cсылка на персональную страницу</t>
  </si>
  <si>
    <t>Cсылка на персональную страницу англоязычная версия</t>
  </si>
  <si>
    <t>Кафедра</t>
  </si>
  <si>
    <t>НИЧ</t>
  </si>
  <si>
    <t>h-index</t>
  </si>
  <si>
    <t>Наименования журналов с указанием импакт-фактора</t>
  </si>
  <si>
    <t>Borisenko, V.E.</t>
  </si>
  <si>
    <t>Mordachev, V.</t>
  </si>
  <si>
    <t>Prischepa, S.L.</t>
  </si>
  <si>
    <t>Danilyuk, A.L.</t>
  </si>
  <si>
    <t>Sinkevich, E.</t>
  </si>
  <si>
    <t>Migas, D.B.</t>
  </si>
  <si>
    <t>Golosov, D.A.</t>
  </si>
  <si>
    <t>Labunov, V.</t>
  </si>
  <si>
    <t>Pligovka, A.</t>
  </si>
  <si>
    <t>Filonov, A.B.</t>
  </si>
  <si>
    <t>Kovalchuk, N.G.</t>
  </si>
  <si>
    <t>Bandarenka, H.V.</t>
  </si>
  <si>
    <t>Kisel, V.V.</t>
  </si>
  <si>
    <t>Radziuk, D.</t>
  </si>
  <si>
    <t>Khoroshko, V.V.</t>
  </si>
  <si>
    <t>Tsyanenka, D.</t>
  </si>
  <si>
    <t>Vorobjova, A.I.</t>
  </si>
  <si>
    <t>Rudenko, M.V.</t>
  </si>
  <si>
    <t>Zakhlebayeva, A.</t>
  </si>
  <si>
    <t>Gorokh, G.</t>
  </si>
  <si>
    <t>Mozhey, N.P.</t>
  </si>
  <si>
    <t>Vrublevsky, I.A.</t>
  </si>
  <si>
    <t>Chernyakova, K.V.</t>
  </si>
  <si>
    <t>Bondarenko, V.P.</t>
  </si>
  <si>
    <t>Baglov, A.V.</t>
  </si>
  <si>
    <t>Lukashevich, M.</t>
  </si>
  <si>
    <t>Fomicheva, L.</t>
  </si>
  <si>
    <t>Poznyak, A.</t>
  </si>
  <si>
    <t>Kupreeva, O.</t>
  </si>
  <si>
    <t>Melnikov, S.N.</t>
  </si>
  <si>
    <t>Chubenko, E.</t>
  </si>
  <si>
    <t>Arlou, Y.</t>
  </si>
  <si>
    <t>Dezhkunov, N.V.</t>
  </si>
  <si>
    <t>Kholov, P.A.</t>
  </si>
  <si>
    <t>Pushkarchuk, V.A.</t>
  </si>
  <si>
    <t>Rak, A.O.</t>
  </si>
  <si>
    <t>Shimanovich, D.L.</t>
  </si>
  <si>
    <t>Stempitsky, V.R.</t>
  </si>
  <si>
    <t>Lashkovskaya, E.I.</t>
  </si>
  <si>
    <t>Vashkevich, M.</t>
  </si>
  <si>
    <t>Tabulina, L.V.</t>
  </si>
  <si>
    <t>Shaposhnikov, V.L.</t>
  </si>
  <si>
    <t>Denisov, N.M.</t>
  </si>
  <si>
    <t>не работает с 2020</t>
  </si>
  <si>
    <t>не работает с 2019</t>
  </si>
  <si>
    <t>Mikhnavets, L.</t>
  </si>
  <si>
    <t>Krivosheeva, A.V.</t>
  </si>
  <si>
    <t>Kashko, I.A.</t>
  </si>
  <si>
    <t>Komissarov, I.</t>
  </si>
  <si>
    <t>Lazarouk, S.K.</t>
  </si>
  <si>
    <t>Zavadski, S. M.</t>
  </si>
  <si>
    <t>Gremenok, V.F.</t>
  </si>
  <si>
    <t>Redko, S.</t>
  </si>
  <si>
    <t>Tashlykova-Bushkevich, I.I.</t>
  </si>
  <si>
    <t>Gaponenko, N.</t>
  </si>
  <si>
    <t>Davydau, H.V.</t>
  </si>
  <si>
    <t>Baranava, M.S.</t>
  </si>
  <si>
    <t>Grapov, D.</t>
  </si>
  <si>
    <t>Girel, K.V.</t>
  </si>
  <si>
    <t>Hubarevich, A.</t>
  </si>
  <si>
    <t>Boiprav, O.V.</t>
  </si>
  <si>
    <t>Kotov, D.A.</t>
  </si>
  <si>
    <t>Iskra, N.</t>
  </si>
  <si>
    <t>Abramov, I.I.</t>
  </si>
  <si>
    <t>Khinevich, N. B.</t>
  </si>
  <si>
    <t>Petrovsky, Alexey A.</t>
  </si>
  <si>
    <t>Rybenkov, E. V.</t>
  </si>
  <si>
    <t>Marus, M.</t>
  </si>
  <si>
    <t>Dostanko, A. P.</t>
  </si>
  <si>
    <t>Minchenko, L. I.</t>
  </si>
  <si>
    <t>Bogush, V. A.</t>
  </si>
  <si>
    <t>Ivaniuk, A. A.</t>
  </si>
  <si>
    <t>Lanin, V. L.</t>
  </si>
  <si>
    <t>Yarmolik, V. N.</t>
  </si>
  <si>
    <t>Ivanov, M. A.</t>
  </si>
  <si>
    <t>Tatur, M. M.</t>
  </si>
  <si>
    <t>Malevich, V. L.</t>
  </si>
  <si>
    <t>Listopad, N. I.</t>
  </si>
  <si>
    <t>Tsviatkou, V. Y.</t>
  </si>
  <si>
    <t>Outkina, Elena A.</t>
  </si>
  <si>
    <t>Dadykin, Aliaksei</t>
  </si>
  <si>
    <t>https://www.bsuir.by/ru/kaf-mne/borisenko-v-e</t>
  </si>
  <si>
    <t>https://www.bsuir.by/en/academic-department-of-micro-and-nanoelectronics/victor-borisenko</t>
  </si>
  <si>
    <t>МНЭ</t>
  </si>
  <si>
    <t>Центр 4.11 "Наноэлектроники и новых материалов"</t>
  </si>
  <si>
    <t>Количество публикаций в Scopus за 5 лет , с 2018</t>
  </si>
  <si>
    <r>
      <t xml:space="preserve">QS (Quacquarelli Symonds World University Rankings) 20% Цитирование  среднее научных трудов, Scopus за 5 лет, с 2018, общее и среднее </t>
    </r>
    <r>
      <rPr>
        <sz val="10"/>
        <color rgb="FF3F3F3F"/>
        <rFont val="Calibri"/>
        <family val="2"/>
        <charset val="204"/>
        <scheme val="minor"/>
      </rPr>
      <t>без самоцитирования</t>
    </r>
  </si>
  <si>
    <r>
      <rPr>
        <b/>
        <sz val="10"/>
        <rFont val="Calibri"/>
        <family val="2"/>
        <charset val="1"/>
        <scheme val="minor"/>
      </rPr>
      <t>QS (Quacquarelli Symonds World University Rankings) 20%</t>
    </r>
    <r>
      <rPr>
        <b/>
        <sz val="10"/>
        <color rgb="FFFA7D00"/>
        <rFont val="Calibri"/>
        <family val="2"/>
        <charset val="1"/>
        <scheme val="minor"/>
      </rPr>
      <t xml:space="preserve"> Цитирование  среднее научных трудов, Scopus за 5 лет, с 2018, общее и среднее</t>
    </r>
  </si>
  <si>
    <r>
      <rPr>
        <b/>
        <sz val="10"/>
        <rFont val="Calibri"/>
        <family val="2"/>
        <charset val="1"/>
        <scheme val="minor"/>
      </rPr>
      <t>SIR, High Quality Publications (Публикации в наиболее авторитетных научных изданиях) 2%,</t>
    </r>
    <r>
      <rPr>
        <b/>
        <sz val="10"/>
        <color rgb="FFFA7D00"/>
        <rFont val="Calibri"/>
        <family val="2"/>
        <charset val="1"/>
        <scheme val="minor"/>
      </rPr>
      <t xml:space="preserve"> Количество публикаций которые входят в первый квартиль (25%) в своих категориях, установленных SJRII за 3 года, с 2019
</t>
    </r>
  </si>
  <si>
    <r>
      <rPr>
        <b/>
        <sz val="10"/>
        <rFont val="Calibri"/>
        <family val="2"/>
        <charset val="204"/>
        <scheme val="minor"/>
      </rPr>
      <t>SIR, Scientific Leadership (Научное лидерство) 5%</t>
    </r>
    <r>
      <rPr>
        <b/>
        <sz val="10"/>
        <color rgb="FFFA7D00"/>
        <rFont val="Calibri"/>
        <family val="2"/>
        <charset val="1"/>
        <scheme val="minor"/>
      </rPr>
      <t>, количество публикаций учреждения, как основного вкладчика, то есть количество работ, в которых соответствующий автор, внесший наибольший вклад в разработку научной работы, с 2018</t>
    </r>
  </si>
  <si>
    <t>https://www.bsuir.by/ru/kaf-mne/komissarov-i-v</t>
  </si>
  <si>
    <t>https://www.bsuir.by/en/academic-department-of-micro-and-nanoelectronics/ivan-komissarov</t>
  </si>
  <si>
    <t>НИЛ 4.6 «Интегрированные микро-и наносистемы»</t>
  </si>
  <si>
    <t>https://www.bsuir.by/ru/kaf-mne/gaponenko-n-v</t>
  </si>
  <si>
    <t>https://www.bsuir.by/en/academic-department-of-micro-and-nanoelectronics/nikolai-v-gaponenko</t>
  </si>
  <si>
    <t>Заведующий НИЛ 4.5 "Нанофотоника"</t>
  </si>
  <si>
    <t>https://science.bsuir.by/ru/radiotekhnicheskie-ustroystva-i-sistemy/mordachev-vladimir-ivanovich</t>
  </si>
  <si>
    <t>НИЛ 1.7 "Электромагнитная совместимость радиоэлектронных средств"</t>
  </si>
  <si>
    <t>https://science.bsuir.by/ru/mikro-i-nanoelektronika/labunov</t>
  </si>
  <si>
    <t>https://www.researchgate.net/profile/Vladimir-Labunov</t>
  </si>
  <si>
    <t>НИЛ 4.6 "Интегрированные микро- и наносистемы"</t>
  </si>
  <si>
    <t>https://www.bsuir.by/ru/kaf-mne/abramov-i-i</t>
  </si>
  <si>
    <t>https://www.bsuir.by/ru/kaf-zaschit-inform/prischepa-s-l</t>
  </si>
  <si>
    <t>ЗИ</t>
  </si>
  <si>
    <t>https://www.bsuir.by/ru/kaf-mne/chubenko-e-b</t>
  </si>
  <si>
    <t>https://www.bsuir.by/en/academic-department-of-micro-and-nanoelectronics/eugene-chubenko-</t>
  </si>
  <si>
    <t>НИЛ 4.3 "Материалы и структуры наноэлектроники"</t>
  </si>
  <si>
    <t>https://www.bsuir.by/ru/kaf-mne/danilyuk-a-l</t>
  </si>
  <si>
    <t>https://www.bsuir.by/en/academic-department-of-micro-and-nanoelectronics/danilyuk-alexander</t>
  </si>
  <si>
    <t>https://science.bsuir.by/ru/radiotekhnicheskie-ustroystva-i-sistemy/sinkevich-evgeniy-vasilevich</t>
  </si>
  <si>
    <t>https://www.bsuir.by/ru/kaf-mne/migas-d-b</t>
  </si>
  <si>
    <t>https://www.bsuir.by/en/academic-department-of-micro-and-nanoelectronics/dmitri-b-migas</t>
  </si>
  <si>
    <t>https://www.bsuir.by/ru/kaf-etit/golosov-d-a</t>
  </si>
  <si>
    <t>ЭТТ</t>
  </si>
  <si>
    <t>Центр 9.1 "Электронные технологии и техеская диагностика технологических сред и твердотельных структур"</t>
  </si>
  <si>
    <t>https://www.bsuir.by/ru/kaf-piks/bodnar-i-v</t>
  </si>
  <si>
    <t>https://www.bsuir.by/en/academic-department-information-and-computer-aided-systems-design/ivan-v-bodnar</t>
  </si>
  <si>
    <t>ПИКС</t>
  </si>
  <si>
    <t>НИЛ 5.1 «МОНОКРИСТАЛЛЫ СЛОЖНЫХ ПОЛУПРОВОДНИКОВЫХ СОЕДИНЕНИЙ»</t>
  </si>
  <si>
    <t>https://science.bsuir.by/ru/perspektivnye-materialy-pribory-i-tekhnologii-zaschity-informatsii-energo-i-resursosberezheniya/vrublevsky</t>
  </si>
  <si>
    <t>https://www.researchgate.net/profile/I-Vrublevsky</t>
  </si>
  <si>
    <t>НИЛ 5.3 "Материалы и элементы электронной и сверхпроводниковой техники"</t>
  </si>
  <si>
    <t>https://www.researchgate.net/profile/Andrei-Pligovka</t>
  </si>
  <si>
    <t>НИЛ 4.10 "Нанотехнологии"</t>
  </si>
  <si>
    <t>https://www.bsuir.by/ru/kaf-mne/bondarenko-a-v</t>
  </si>
  <si>
    <t>https://www.researchgate.net/profile/Hanna-Bandarenka-2</t>
  </si>
  <si>
    <t>Заведующая НИЛ 4.8 "Прикладная плазмоника"</t>
  </si>
  <si>
    <t>НИЛ 4.6 "Интегрированные микро- и  наносистемы"</t>
  </si>
  <si>
    <t>https://science.bsuir.by/ru/mikro-i-nanoelektronika/stempitsky</t>
  </si>
  <si>
    <t>https://science.bsuir.by/en/micro-and-nanoelectronics/stempitsky</t>
  </si>
  <si>
    <t>Заместитель начальника научно-исследовательской части БГУИР, научный руководитель НИЛ 4.4 "Компьютерное проектирование микро- и наноэлектронных систем"</t>
  </si>
  <si>
    <t>https://www.bsuir.by/ru/kaf-fiziki/kisel-v-v</t>
  </si>
  <si>
    <t>Физики</t>
  </si>
  <si>
    <t>https://www.bsuir.by/ru/kaf-piks/khoroshko-v-v</t>
  </si>
  <si>
    <t>https://www.bsuir.by/en/academic-department-information-and-computer-aided-systems-design/vitaly-v-khoroshko</t>
  </si>
  <si>
    <t>НИЛ 4.2 "Технология гибридных микросхем"</t>
  </si>
  <si>
    <t>НИЛ 4.5 "Нанофотоника"</t>
  </si>
  <si>
    <t>https://www.bsuir.by/ru/kaf-mne/smirnov-a-g</t>
  </si>
  <si>
    <t>НИЛ 4.7 "Устройства обработки и отображения информации"</t>
  </si>
  <si>
    <t>https://science.bsuir.by/ru/mikro-i-nanoelektronika/gorokh</t>
  </si>
  <si>
    <t>Заведующий НИЛ 4.10 "Нанотехнологии"</t>
  </si>
  <si>
    <t>https://www.bsuir.by/ru/kaf-poit/mozhey-n-p</t>
  </si>
  <si>
    <t>ПОИТ</t>
  </si>
  <si>
    <t>НИЛ 4.8 "Прикладная плазмоника"</t>
  </si>
  <si>
    <t>https://www.bsuir.by/ru/kaf-mne/bondarenko-v-p</t>
  </si>
  <si>
    <t>https://www.bsuir.by/en/academic-department-of-micro-and-nanoelectronics/vitaly-p-bondarenko</t>
  </si>
  <si>
    <t>Заведующий НИЛ 4.3 "Материалы и структуры наноэлектроники"</t>
  </si>
  <si>
    <t>https://science.bsuir.by/ru/mikro-i-nanoelektronika/lazaruk</t>
  </si>
  <si>
    <t>https://www.bsuir.by/en/academic-department-of-micro-and-nanoelectronics/serguei-lazarouk</t>
  </si>
  <si>
    <t>Заведующий НИЛ 4.12 "Электрохимически наноструктурированные материалы"</t>
  </si>
  <si>
    <t>НИЧ 4. 11</t>
  </si>
  <si>
    <t xml:space="preserve">https://www.bsuir.by/ru/kaf-evm/lukashevich-m-m </t>
  </si>
  <si>
    <t>ЭВМ</t>
  </si>
  <si>
    <t>https://www.bsuir.by/ru/kaf-vyssh-mat/fomicheva-l-a</t>
  </si>
  <si>
    <t>Высшей математики</t>
  </si>
  <si>
    <t>https://www.bsuir.by/ru/kaf-etit/poznjak</t>
  </si>
  <si>
    <t>https://www.bsuir.by/en/department-of-electronic-technique-and-technology/alexander-poznyak</t>
  </si>
  <si>
    <t>НИЛ 4.12 "Электрохимически наноструктурированные материалы"</t>
  </si>
  <si>
    <t>https://www.bsuir.by/ru/kaf-evs/azarov-i-s</t>
  </si>
  <si>
    <t>ЭВС</t>
  </si>
  <si>
    <t>НИЛ 3.1 "Мультипроцессорные системы реального времени"</t>
  </si>
  <si>
    <t>https://science.bsuir.by/ru/perspektivnye-materialy-pribory-i-tekhnologii-zaschity-informatsii-energo-i-resursosberezheniya/dezhkunov-nikolay-vasilevich</t>
  </si>
  <si>
    <t>Заведующий НИЛ 5.2. "Ультразвуковые технологии и оборудование"</t>
  </si>
  <si>
    <t>https://www.bsuir.by/ru/kafedra-informatsion-radiotekh/rak-a-o</t>
  </si>
  <si>
    <t>ИРТ</t>
  </si>
  <si>
    <t>https://science.bsuir.by/ru/mikro-i-nanoelektronika/shimanovich</t>
  </si>
  <si>
    <t>https://science.bsuir.by/en/micro-and-nanoelectronics/shimanovich</t>
  </si>
  <si>
    <t>https://www.bsuir.by/ru/kaf-evs/vashkevich-m-i</t>
  </si>
  <si>
    <t>НИЛ 4.6 "Интегрированные микро- и  наносистемы" ?</t>
  </si>
  <si>
    <t>https://www.bsuir.by/ru/kaf-etit/zavadskiy-s-m</t>
  </si>
  <si>
    <t>https://www.bsuir.by/en/department-of-electronic-technique-and-technology/zavadski-sergey</t>
  </si>
  <si>
    <t>https://www.bsuir.by/ru/kaf-piks/gremenok-v-f</t>
  </si>
  <si>
    <t>https://www.bsuir.by/ru/kaf-fiziki/tashlykova-bushkevich-i-i</t>
  </si>
  <si>
    <t>https://www.bsuir.by/en/academic-department-of-physics/iya-tashlykova-bushkevich</t>
  </si>
  <si>
    <t>Кафедра физики</t>
  </si>
  <si>
    <t>НИЛ 5.3  «Материалы и элементы электронной и сверхпроводниковой техники»</t>
  </si>
  <si>
    <t>НИЛ 4.4 "Компьютерное проектирование микро- и наноэлектронных систем"</t>
  </si>
  <si>
    <t>https://www.bsuir.by/ru/kaf-zaschit-inform/boyprav-o-v</t>
  </si>
  <si>
    <t>Кафедра защиты информации</t>
  </si>
  <si>
    <t>https://www.bsuir.by/ru/kaf-mne/kotov-d-a</t>
  </si>
  <si>
    <t>https://www.bsuir.by/ru/kaf-evs/petrovskiy-a-a</t>
  </si>
  <si>
    <t>https://www.bsuir.by/ru/kaf-evs/rybenkov-evgenij</t>
  </si>
  <si>
    <t>https://www.bsuir.by/ru/kaf-etit/bordusov-s-v</t>
  </si>
  <si>
    <t>https://www.bsuir.by/en/department-of-electronic-technique-and-technology/bordusau--siarhei</t>
  </si>
  <si>
    <t>https://science.bsuir.by/ru/puchkovye-tekhnologii-i-tekhnika/dostanko</t>
  </si>
  <si>
    <t>https://www.bsuir.by/en/department-of-electronic-technique-and-technology/dastanka-anatol</t>
  </si>
  <si>
    <t>https://www.bsuir.by/ru/kaf-informatiki/minchenko-l-i</t>
  </si>
  <si>
    <t>Кафедра информатики</t>
  </si>
  <si>
    <t>https://www.bsuir.by/ru/rektorat/bogush-v-a</t>
  </si>
  <si>
    <t>https://www.bsuir.by/en/vadim-bogush</t>
  </si>
  <si>
    <t>НИЧ: Центр 1.9 Научно-производственно-образовательный инновационный центр СВЧ технологий и их метрологического обеспечения</t>
  </si>
  <si>
    <t>https://www.bsuir.by/ru/kaf-informatiki/ivanyuk-a-a</t>
  </si>
  <si>
    <t>https://www.bsuir.by/ru/kaf-etit/lanin-v-l</t>
  </si>
  <si>
    <t>https://www.bsuir.by/en/department-of-electronic-technique-and-technology/lanin-uladzimir</t>
  </si>
  <si>
    <t>https://www.bsuir.by/ru/kaf-poit/yarmolik-v-n</t>
  </si>
  <si>
    <t>https://www.bsuir.by/en/academic-department-of-software-for-information-technologies/yarmolik-vyacheslav-nikolaevich</t>
  </si>
  <si>
    <t>https://www.bsuir.by/ru/kaf-fiziki/ivanov-m-a</t>
  </si>
  <si>
    <t>https://www.bsuir.by/ru/kaf-evm/tatur-m-m</t>
  </si>
  <si>
    <t>https://www.bsuir.by/ru/kaf-fiziki/malevich-v-l</t>
  </si>
  <si>
    <t>https://www.bsuir.by/ru/kafedra-informatsion-radiotekh/listopad-n-i</t>
  </si>
  <si>
    <t>https://www.bsuir.by/ru/kaf-ikt/tsvetkov-viktor-yurevich</t>
  </si>
  <si>
    <t>Инфокоммуникационных технологий</t>
  </si>
  <si>
    <t>https://www.bsuir.by/ru/kaf-mne/utkina-e-a</t>
  </si>
  <si>
    <t>https://www.bsuir.by/ru/kaf-evm/personalnaya_stranitsa_dadykin</t>
  </si>
  <si>
    <t>20 ; 4</t>
  </si>
  <si>
    <t>28 ; 5,6</t>
  </si>
  <si>
    <t>33 ; 6,6</t>
  </si>
  <si>
    <t>4 ; 0,8</t>
  </si>
  <si>
    <t>1 ; 0,2</t>
  </si>
  <si>
    <t>107 ; 21,4</t>
  </si>
  <si>
    <t>Optics Letters(6,6)</t>
  </si>
  <si>
    <t>12 ; 2,4</t>
  </si>
  <si>
    <t>3 ; 0,6</t>
  </si>
  <si>
    <t>34 ; 6,8</t>
  </si>
  <si>
    <t>92 ; 18,4</t>
  </si>
  <si>
    <t>Set-Valued and Variational Analysis (3.0); Optimization Letters (2,4)</t>
  </si>
  <si>
    <t>52 ; 10,4</t>
  </si>
  <si>
    <t>Nanomaterials (4,5)</t>
  </si>
  <si>
    <t>68 ; 13,6</t>
  </si>
  <si>
    <t>9 ; 1,8</t>
  </si>
  <si>
    <t>8 ; 1,6</t>
  </si>
  <si>
    <t>Petrovsky, N. A.</t>
  </si>
  <si>
    <t>https://www.bsuir.by/ru/kaf-evs/petrovskiy-n-a</t>
  </si>
  <si>
    <t>66 ; 13,2</t>
  </si>
  <si>
    <t>С 2021 года не работает</t>
  </si>
  <si>
    <t>31 ; 6,2</t>
  </si>
  <si>
    <t>Azarov, E. S.</t>
  </si>
  <si>
    <t>35 ; 7</t>
  </si>
  <si>
    <t>https://www.bsuir.by/ru/kaf-evm/iskra-n-a</t>
  </si>
  <si>
    <t>2 ; 0,4</t>
  </si>
  <si>
    <t>255 ; 51</t>
  </si>
  <si>
    <t>Microporous and Mesoporous Materials(8,3)</t>
  </si>
  <si>
    <t>43 ; 8,6</t>
  </si>
  <si>
    <t>22 ; 4,4</t>
  </si>
  <si>
    <t>77 ; 15,4</t>
  </si>
  <si>
    <t>ChemNanoMat(3,38)</t>
  </si>
  <si>
    <t xml:space="preserve"> Nanomaterials (4,5); Journal of Alloys and Compounds (4,650); Materials Research Bulletin(4)</t>
  </si>
  <si>
    <t>201 ; 40,2</t>
  </si>
  <si>
    <t>Biomaterials Science (6,843);Advanced Engineering Materials(3,862);Biosensors and Bioelectronics (10,257); Scientific Reports (3,9); Physical Chemistry Chemical Physics (3,6)</t>
  </si>
  <si>
    <t>18 ; 3,6</t>
  </si>
  <si>
    <t>41 ; 8,2</t>
  </si>
  <si>
    <t>ACS Applied Nano Materials (3,93); Chemistry - A European Journal (4,96); New Journal of Chemistry (3,34)</t>
  </si>
  <si>
    <t>46 ; 9,2</t>
  </si>
  <si>
    <t>45 ; 9</t>
  </si>
  <si>
    <t>Nanomaterials (4,5); Journal of Alloys and Compounds (4,650)</t>
  </si>
  <si>
    <t>48 ; 9,6</t>
  </si>
  <si>
    <t>26 ; 5,2</t>
  </si>
  <si>
    <t>Ultrasonics Sonochemistry (6,513)</t>
  </si>
  <si>
    <t>Nanomaterials (4,5); Journal of Alloys and Compounds (4,650); Materials Research Bulletin(4)</t>
  </si>
  <si>
    <t>44 ; 8,8</t>
  </si>
  <si>
    <t>Scientific Reports (3,9); Physical Chemistry Chemical Physics (3,6)</t>
  </si>
  <si>
    <t>79 ; 15,8</t>
  </si>
  <si>
    <t>ACS Biomaterials Science and Engineering(4,749);Chemistry - A European Journal(4,66)</t>
  </si>
  <si>
    <t>Journal of Materials Science (3,553)</t>
  </si>
  <si>
    <t>11 ; 2,2</t>
  </si>
  <si>
    <t>RSC Advances (3,267) ; Nanomaterials (4,5); Journal of Alloys and Compounds (4,650)</t>
  </si>
  <si>
    <t xml:space="preserve"> ACS Biomaterials Science and Engineering(4,749);ACS Applied Nano Materials (3,93); Chemistry - A European Journal (4,96); New Journal of Chemistry (3,34)</t>
  </si>
  <si>
    <t>Journal of Physical Chemistry C(4,126);Superconductor Science and Technology(5,4); Carbon (8,821); Journal of Physics D: Applied Physics (3,3);  Applied Surface Science (6,182)</t>
  </si>
  <si>
    <t>Physical Chemistry Chemical Physics (6,0);Journal of Alloys and Compounds (4,650); Physical Review Materials (3,337)</t>
  </si>
  <si>
    <t>Engineering with Computers (7,963)</t>
  </si>
  <si>
    <t xml:space="preserve"> Biomaterials Science(6,843);Biosensors and Bioelectronics (10,257); ACS Applied Nano Materials (3,93); Chemistry - A European Journal (4,96); New Journal of Chemistry (3,34)</t>
  </si>
  <si>
    <t>Journal of Alloys and Compounds (4,650); Applied Physics Letters (3,8)</t>
  </si>
  <si>
    <t>Journal of Alloys and Compounds (4,650); Nanomaterials (4,5); Surface and Coatings Technology (3,8);  Materials Research Bulletin(4); Applied Surface Science (6,182)</t>
  </si>
  <si>
    <t>Physical Chemistry Chemical Physics (3,6) ; Applied Surface Science (6,182); Journal of Alloys and Compounds (4,650); Physical Review Materials (3,337)</t>
  </si>
  <si>
    <t>Superconductor Science and Technology(5,4); Journal of Physics Condensed Matter (2,7)</t>
  </si>
  <si>
    <t>Superconductor Science and Technology(5,4) ; Journal of Physics Condensed Matter (2,7); Carbon (8,821); Journal of Physics D: Applied Physics (3,3)</t>
  </si>
  <si>
    <t>Volchek, Svetlana A.</t>
  </si>
  <si>
    <t>https://www.bsuir.by/ru/kaf-mne/volchyok-s-a</t>
  </si>
  <si>
    <t>https://www.bsuir.by/en/academic-department-of-micro-and-nanoelectronics/sviatlana-a-vauchok</t>
  </si>
  <si>
    <t>23 ; 4,6</t>
  </si>
  <si>
    <t>Mikhalik, M. M.</t>
  </si>
  <si>
    <t>Lushpa, N. V.</t>
  </si>
  <si>
    <t>Shunkevich, Daniil</t>
  </si>
  <si>
    <t>Golenkov, Vladimir V.</t>
  </si>
  <si>
    <t>Svistunou, Aliaksandr</t>
  </si>
  <si>
    <t>962 ; 192,4</t>
  </si>
  <si>
    <t>226 ; 45,2</t>
  </si>
  <si>
    <t>130 ; 26</t>
  </si>
  <si>
    <t>91 ; 18,2</t>
  </si>
  <si>
    <t>563 ; 112,6</t>
  </si>
  <si>
    <t>199 ; 39,8</t>
  </si>
  <si>
    <t>644 ; 128,8</t>
  </si>
  <si>
    <t>93 ; 18,6</t>
  </si>
  <si>
    <t>262 ; 52,4</t>
  </si>
  <si>
    <t>221 ; 44,2</t>
  </si>
  <si>
    <t>244 ; 48,8</t>
  </si>
  <si>
    <t>10 ; 2</t>
  </si>
  <si>
    <t>385 ; 77</t>
  </si>
  <si>
    <t>13 ; 2,6</t>
  </si>
  <si>
    <t>415 ; 83</t>
  </si>
  <si>
    <t>29 ; 5,8</t>
  </si>
  <si>
    <t>187 ; 37,4</t>
  </si>
  <si>
    <t>Organic Electronics(7,2);Applied Physics Letters(6,5);CrystEngComm (3,117)</t>
  </si>
  <si>
    <t>134 ; 26,8</t>
  </si>
  <si>
    <t>Electrochemistry Communications(9,0);Surface and Coatings Technology (3,8); Journal of the Electrochemical Society (3,8)</t>
  </si>
  <si>
    <t>Electrochemistry Communications(9,0);Optical Materials(4,9); Surface and Coatings Technology (3,8); Journal of the Electrochemical Society (3,8); Physical Chemistry Chemical Physics (3,6)</t>
  </si>
  <si>
    <t>331 ; 66,2</t>
  </si>
  <si>
    <t>308 ; 61,6</t>
  </si>
  <si>
    <t>101 ; 20,2</t>
  </si>
  <si>
    <t>51 ; 10,2</t>
  </si>
  <si>
    <t>284 ; 56,8</t>
  </si>
  <si>
    <t>227 ; 45,4</t>
  </si>
  <si>
    <t>47 ; 9,4</t>
  </si>
  <si>
    <t>742 ; 148,4</t>
  </si>
  <si>
    <t>307 ; 61,4</t>
  </si>
  <si>
    <t>392 ; 78,4</t>
  </si>
  <si>
    <t>143 ; 28,6</t>
  </si>
  <si>
    <t>111 ; 22,2</t>
  </si>
  <si>
    <t>108 ; 21,6</t>
  </si>
  <si>
    <t>380 ; 76</t>
  </si>
  <si>
    <t>86 ; 17,2</t>
  </si>
  <si>
    <t>326 ; 65,2</t>
  </si>
  <si>
    <t>242 ; 48,4</t>
  </si>
  <si>
    <t>24 ; 4,8</t>
  </si>
  <si>
    <t>5 ; 1</t>
  </si>
  <si>
    <t>Archives of Biochemistry and Biophysics(6,7);Microporous and Mesoporous Materials(8,3); ChemNanoMat (3,38); Molecules (3,309)</t>
  </si>
  <si>
    <t>15 ; 3</t>
  </si>
  <si>
    <t>16 ; 3,2</t>
  </si>
  <si>
    <t>83 ; 16,6</t>
  </si>
  <si>
    <t>ACS Applied Materials &amp; Interfaces(14,4)</t>
  </si>
  <si>
    <t>56 ; 11,2</t>
  </si>
  <si>
    <t>103 ; 20,6</t>
  </si>
  <si>
    <t>Lozovenko, A.</t>
  </si>
  <si>
    <t>78 ; 15,6</t>
  </si>
  <si>
    <t>118 ; 23,6</t>
  </si>
  <si>
    <t>115 ; 23</t>
  </si>
  <si>
    <t>42 ; 8,4</t>
  </si>
  <si>
    <t>Nanomaterials(6,5)</t>
  </si>
  <si>
    <t>25 ; 5</t>
  </si>
  <si>
    <t>6 ; 1,2</t>
  </si>
  <si>
    <t>Superconductor Science and Technology(3,705)</t>
  </si>
  <si>
    <t>НИЛ 5.3</t>
  </si>
  <si>
    <t>Electrochemistry Communications(9,0)</t>
  </si>
  <si>
    <t>https://iis.bsuir.by/employees/n-lushpa</t>
  </si>
  <si>
    <t>https://www.bsuir.by/ru/kaf-iit/shunkevich-d-v</t>
  </si>
  <si>
    <t>Кафедра интеллектуальных информационных технологий</t>
  </si>
  <si>
    <t>https://www.bsuir.by/ru/kaf-iit/golenkov-v-v</t>
  </si>
  <si>
    <t>14 ; 2,8</t>
  </si>
  <si>
    <t>https://iis.bsuir.by/employees/a-svistunov</t>
  </si>
  <si>
    <t>НИЛ 1.7</t>
  </si>
  <si>
    <t>Journal of Physical Chemistry C(4.126);Advanced Engineering Materials(6,4); Journal of Materials Science (3,79); Journal of Alloys and Compounds (4,650); Optical Materialsthis (5,1)</t>
  </si>
  <si>
    <t>1357 ; 271,4</t>
  </si>
  <si>
    <t>347 ; 69,4</t>
  </si>
  <si>
    <t>125 ; 25</t>
  </si>
  <si>
    <t>729 ; 145,8</t>
  </si>
  <si>
    <t>256 ; 51,2</t>
  </si>
  <si>
    <t>Bodnar, I.V. *профиль разбит на 2 профиля, объединить невозможно</t>
  </si>
  <si>
    <t>783 ; 156,6</t>
  </si>
  <si>
    <t>365 ; 73</t>
  </si>
  <si>
    <t>129 ; 25,8</t>
  </si>
  <si>
    <t>297 ; 59,4</t>
  </si>
  <si>
    <t>Archives of Biochemistry and Biophysics(6,7);ACS Applied Materials and Interfaces(9,229);Microporous and Mesoporous Materials(8,3); ChemNanoMat (3,38); ACS Applied Nano Materials (3,93); Molecules (3,309); ACS Sensors (7,33); Optics Express (4,16); Analytical Chemistry (11,6); Vacuum (6,3)</t>
  </si>
  <si>
    <t>389 ; 77,8</t>
  </si>
  <si>
    <t>65 ; 13</t>
  </si>
  <si>
    <t>446 ; 89,2</t>
  </si>
  <si>
    <t>583 ; 116,6</t>
  </si>
  <si>
    <t>Smirnov, A. G.</t>
  </si>
  <si>
    <t>232 ; 46,4</t>
  </si>
  <si>
    <t>206 ; 41,2</t>
  </si>
  <si>
    <t>329 ; 65,8</t>
  </si>
  <si>
    <t>174 ; 34,8</t>
  </si>
  <si>
    <t>Journal of Alloys and Compounds(9,5);Transactions of the Indian Institute of Metals(2,4);Applied Surface Science(6,707);Materials Letters(3,423);Science China Materials(10,8)</t>
  </si>
  <si>
    <t>383 ; 76,6</t>
  </si>
  <si>
    <t>Optical Materials Express(6,1);Journal of Alloys and Compounds (4,650); Optics Express (3,669);Optics Letters(7,2)</t>
  </si>
  <si>
    <t>122 ; 24,4</t>
  </si>
  <si>
    <t>75 ; 15</t>
  </si>
  <si>
    <t>82 ; 16,4</t>
  </si>
  <si>
    <t>Journal of Alloys and Compounds (4,650);Transactions of the Indian Institute of Metals(2,4);Applied Surface Science(6,707);Materials Letters(3,423);Journal of Physical Chemistry C(4,126);Science China Materials(10,8)</t>
  </si>
  <si>
    <t>147 ; 29,4</t>
  </si>
  <si>
    <t>49 ; 9,8</t>
  </si>
  <si>
    <t>335 ; 67</t>
  </si>
  <si>
    <t>53 ; 10,6</t>
  </si>
  <si>
    <t xml:space="preserve"> IEEE Transactions on Electron Devices(2,917);Semiconductor Science and Technology(3,5);Nanomaterials(6,5)</t>
  </si>
  <si>
    <t>63 ; 12,6</t>
  </si>
  <si>
    <t>856 ; 171,2</t>
  </si>
  <si>
    <t>ChemPhotoChem(3,849);Solar RRL(8,582);Electrochimica Acta(6,901);Journal of Materials Science(4,22);Advanced Materials Interfaces(6,147);Electrochimica Acta (6,215); Electrochemistry Communications (4,3330); Journal of Electroanalytical Chemistry (3,807); ChemElectroChem (4,154);  ChemCatChem (4,853);  Advanced Energy Materials (25,245);  Chemistry - An Asian Journal (4,056); ACS Applied Energy Materials (4,473); International Journal of Hydrogen Energy (4,939); ChemSusChem (7,962);Advanced Materials(47,5);ACS Energy Letters(33,1)</t>
  </si>
  <si>
    <t>390 ; 78</t>
  </si>
  <si>
    <t>501 ; 100,2</t>
  </si>
  <si>
    <t>Journal of Physical Chemistry C (4,126);Superconductor Science and Technology(3.219); Materials Today Energy (5,604); Carbon (8,821); Applied Physics Letters (3,8); Journal of Physics D: Applied Physics (3,3);ACS Omega (5,1)</t>
  </si>
  <si>
    <t>364 ; 72,8</t>
  </si>
  <si>
    <t>250 ; 50</t>
  </si>
  <si>
    <t>142 ; 28,4</t>
  </si>
  <si>
    <t>Solar Energy (4,608);  International Journal of Energy Research (3,741);Journal of Alloys and Compounds(9,5);Vacuum(6,3)</t>
  </si>
  <si>
    <t>457 ; 91,4</t>
  </si>
  <si>
    <t>110 ; 22</t>
  </si>
  <si>
    <t>Metals(3,8)</t>
  </si>
  <si>
    <t>Journal of Physical Chemistry Letters (7,2); Dalton Transactions (4,1); Nanoscale (7,2); Chemical Communications (6,1);Frontiers in Chemistry(6,5);ACS Applied Materials and Interfaces(14,4);Journal of Materials Chemistry C(11,7);Materials Today Chemistry(8,6);Nanoscale(13,3)</t>
  </si>
  <si>
    <t>57 ; 11,4</t>
  </si>
  <si>
    <t>259 ; 51,8</t>
  </si>
  <si>
    <t>Sensors and Actuators B: Chemical (7.3);  Advanced Optical Materials (13,9);Nanoscale (7,2); Advanced Materials (27,398); Biosensors and Bioelectronics (10,257);  Journal of Physical Chemistry C (4,189) ;  Angewandte Chemie - International Edition (27,398); Nature Communications (12,121); Nanoscale Horizons (9,927);Advanced Functional Materials(26,5); Nano Letters(17,9)</t>
  </si>
  <si>
    <t>422 ; 84,4</t>
  </si>
  <si>
    <t>Petrovsky, Alexander A. (в 2019 году умер)</t>
  </si>
  <si>
    <t>133 ; 26,6</t>
  </si>
  <si>
    <t>38 ; 7,6</t>
  </si>
  <si>
    <t>94 ; 18,8</t>
  </si>
  <si>
    <t>Bordusau, S. V.</t>
  </si>
  <si>
    <t>59 ; 11,8</t>
  </si>
  <si>
    <t>122 ; 24</t>
  </si>
  <si>
    <t>136 ; 27,2</t>
  </si>
  <si>
    <t>IEEE Access(6,5)</t>
  </si>
  <si>
    <t>19 ; 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</si>
</sst>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b/>
      <sz val="10"/>
      <color rgb="FF3F3F3F"/>
      <name val="Calibri"/>
      <family val="2"/>
      <charset val="1"/>
      <scheme val="minor"/>
    </font>
    <font>
      <sz val="10"/>
      <color rgb="FF3F3F3F"/>
      <name val="Calibri"/>
      <family val="2"/>
      <charset val="204"/>
      <scheme val="minor"/>
    </font>
    <font>
      <b/>
      <sz val="10"/>
      <color rgb="FFFA7D00"/>
      <name val="Calibri"/>
      <family val="2"/>
      <charset val="1"/>
      <scheme val="minor"/>
    </font>
    <font>
      <b/>
      <sz val="10"/>
      <name val="Calibri"/>
      <family val="2"/>
      <charset val="1"/>
      <scheme val="minor"/>
    </font>
    <font>
      <b/>
      <sz val="10"/>
      <color rgb="FFFA7D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</borders>
  <cellStyleXfs count="5">
    <xf numFmtId="0" fontId="0" fillId="0" borderId="0"/>
    <xf numFmtId="0" fontId="8" fillId="0" borderId="0"/>
    <xf numFmtId="0" fontId="9" fillId="2" borderId="2" applyNumberFormat="0" applyAlignment="0" applyProtection="0"/>
    <xf numFmtId="0" fontId="10" fillId="2" borderId="1" applyNumberFormat="0" applyAlignment="0" applyProtection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2" xfId="2" applyFont="1" applyAlignment="1">
      <alignment horizontal="center" vertical="top" wrapText="1"/>
    </xf>
    <xf numFmtId="0" fontId="2" fillId="2" borderId="3" xfId="2" applyFont="1" applyBorder="1" applyAlignment="1">
      <alignment horizontal="center" vertical="top" wrapText="1"/>
    </xf>
    <xf numFmtId="0" fontId="4" fillId="2" borderId="5" xfId="3" applyFont="1" applyBorder="1" applyAlignment="1">
      <alignment vertical="top" wrapText="1"/>
    </xf>
    <xf numFmtId="0" fontId="5" fillId="2" borderId="5" xfId="3" applyFont="1" applyBorder="1" applyAlignment="1">
      <alignment vertical="top" wrapText="1"/>
    </xf>
    <xf numFmtId="0" fontId="6" fillId="2" borderId="6" xfId="3" applyFont="1" applyBorder="1" applyAlignment="1">
      <alignment vertical="top" wrapText="1"/>
    </xf>
    <xf numFmtId="0" fontId="4" fillId="2" borderId="4" xfId="3" applyFont="1" applyBorder="1" applyAlignment="1">
      <alignment vertical="top" wrapText="1"/>
    </xf>
    <xf numFmtId="0" fontId="1" fillId="2" borderId="2" xfId="2" applyFont="1" applyAlignment="1">
      <alignment horizontal="center" vertical="top" wrapText="1"/>
    </xf>
    <xf numFmtId="0" fontId="2" fillId="2" borderId="0" xfId="2" applyFont="1" applyBorder="1" applyAlignment="1">
      <alignment horizontal="center" vertical="top" wrapText="1"/>
    </xf>
    <xf numFmtId="0" fontId="11" fillId="0" borderId="0" xfId="4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0" fontId="11" fillId="0" borderId="0" xfId="4" applyAlignment="1">
      <alignment wrapText="1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vertical="top"/>
    </xf>
    <xf numFmtId="0" fontId="15" fillId="0" borderId="0" xfId="4" applyFont="1" applyAlignment="1">
      <alignment wrapText="1"/>
    </xf>
    <xf numFmtId="0" fontId="15" fillId="0" borderId="0" xfId="0" applyFont="1"/>
    <xf numFmtId="0" fontId="16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top" wrapText="1"/>
    </xf>
    <xf numFmtId="0" fontId="16" fillId="0" borderId="0" xfId="0" applyFont="1"/>
    <xf numFmtId="0" fontId="15" fillId="0" borderId="0" xfId="0" applyFont="1" applyAlignment="1">
      <alignment horizontal="left"/>
    </xf>
    <xf numFmtId="0" fontId="6" fillId="0" borderId="3" xfId="3" applyFont="1" applyFill="1" applyBorder="1" applyAlignment="1">
      <alignment vertical="top" wrapText="1"/>
    </xf>
  </cellXfs>
  <cellStyles count="5">
    <cellStyle name="Вывод 2" xfId="2" xr:uid="{00000000-0005-0000-0000-000000000000}"/>
    <cellStyle name="Вычисление 2" xfId="3" xr:uid="{00000000-0005-0000-0000-000001000000}"/>
    <cellStyle name="Гиперссылка" xfId="4" builtinId="8"/>
    <cellStyle name="Обычный" xfId="0" builtinId="0"/>
    <cellStyle name="Обычный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researchgate.net/profile/I-Vrublevsky" TargetMode="External"/><Relationship Id="rId21" Type="http://schemas.openxmlformats.org/officeDocument/2006/relationships/hyperlink" Target="https://www.bsuir.by/en/academic-department-information-and-computer-aided-systems-design/vitaly-v-khoroshko" TargetMode="External"/><Relationship Id="rId42" Type="http://schemas.openxmlformats.org/officeDocument/2006/relationships/hyperlink" Target="https://www.bsuir.by/ru/kaf-mne/komissarov-i-v" TargetMode="External"/><Relationship Id="rId47" Type="http://schemas.openxmlformats.org/officeDocument/2006/relationships/hyperlink" Target="https://www.bsuir.by/en/department-of-electronic-technique-and-technology/zavadski-sergey" TargetMode="External"/><Relationship Id="rId63" Type="http://schemas.openxmlformats.org/officeDocument/2006/relationships/hyperlink" Target="https://www.bsuir.by/ru/rektorat/bogush-v-a" TargetMode="External"/><Relationship Id="rId68" Type="http://schemas.openxmlformats.org/officeDocument/2006/relationships/hyperlink" Target="https://www.bsuir.by/ru/kaf-poit/yarmolik-v-n" TargetMode="External"/><Relationship Id="rId84" Type="http://schemas.openxmlformats.org/officeDocument/2006/relationships/hyperlink" Target="https://iis.bsuir.by/employees/a-svistunov" TargetMode="External"/><Relationship Id="rId16" Type="http://schemas.openxmlformats.org/officeDocument/2006/relationships/hyperlink" Target="https://www.researchgate.net/profile/Andrei-Pligovka" TargetMode="External"/><Relationship Id="rId11" Type="http://schemas.openxmlformats.org/officeDocument/2006/relationships/hyperlink" Target="https://www.bsuir.by/ru/kaf-etit/golosov-d-a" TargetMode="External"/><Relationship Id="rId32" Type="http://schemas.openxmlformats.org/officeDocument/2006/relationships/hyperlink" Target="https://www.bsuir.by/en/department-of-electronic-technique-and-technology/alexander-poznyak" TargetMode="External"/><Relationship Id="rId37" Type="http://schemas.openxmlformats.org/officeDocument/2006/relationships/hyperlink" Target="https://science.bsuir.by/ru/mikro-i-nanoelektronika/shimanovich" TargetMode="External"/><Relationship Id="rId53" Type="http://schemas.openxmlformats.org/officeDocument/2006/relationships/hyperlink" Target="https://www.bsuir.by/ru/kaf-zaschit-inform/boyprav-o-v" TargetMode="External"/><Relationship Id="rId58" Type="http://schemas.openxmlformats.org/officeDocument/2006/relationships/hyperlink" Target="https://www.bsuir.by/ru/kaf-etit/bordusov-s-v" TargetMode="External"/><Relationship Id="rId74" Type="http://schemas.openxmlformats.org/officeDocument/2006/relationships/hyperlink" Target="https://www.bsuir.by/ru/kaf-ikt/tsvetkov-viktor-yurevich" TargetMode="External"/><Relationship Id="rId79" Type="http://schemas.openxmlformats.org/officeDocument/2006/relationships/hyperlink" Target="https://www.bsuir.by/ru/kaf-mne/volchyok-s-a" TargetMode="External"/><Relationship Id="rId5" Type="http://schemas.openxmlformats.org/officeDocument/2006/relationships/hyperlink" Target="https://www.bsuir.by/ru/kaf-zaschit-inform/prischepa-s-l" TargetMode="External"/><Relationship Id="rId19" Type="http://schemas.openxmlformats.org/officeDocument/2006/relationships/hyperlink" Target="https://www.bsuir.by/ru/kaf-fiziki/kisel-v-v" TargetMode="External"/><Relationship Id="rId14" Type="http://schemas.openxmlformats.org/officeDocument/2006/relationships/hyperlink" Target="https://science.bsuir.by/ru/mikro-i-nanoelektronika/labunov" TargetMode="External"/><Relationship Id="rId22" Type="http://schemas.openxmlformats.org/officeDocument/2006/relationships/hyperlink" Target="https://www.bsuir.by/ru/kaf-mne/smirnov-a-g" TargetMode="External"/><Relationship Id="rId27" Type="http://schemas.openxmlformats.org/officeDocument/2006/relationships/hyperlink" Target="https://www.bsuir.by/ru/kaf-mne/bondarenko-v-p" TargetMode="External"/><Relationship Id="rId30" Type="http://schemas.openxmlformats.org/officeDocument/2006/relationships/hyperlink" Target="https://www.bsuir.by/ru/kaf-vyssh-mat/fomicheva-l-a" TargetMode="External"/><Relationship Id="rId35" Type="http://schemas.openxmlformats.org/officeDocument/2006/relationships/hyperlink" Target="https://science.bsuir.by/ru/perspektivnye-materialy-pribory-i-tekhnologii-zaschity-informatsii-energo-i-resursosberezheniya/dezhkunov-nikolay-vasilevich" TargetMode="External"/><Relationship Id="rId43" Type="http://schemas.openxmlformats.org/officeDocument/2006/relationships/hyperlink" Target="https://www.bsuir.by/en/academic-department-of-micro-and-nanoelectronics/ivan-komissarov" TargetMode="External"/><Relationship Id="rId48" Type="http://schemas.openxmlformats.org/officeDocument/2006/relationships/hyperlink" Target="https://www.bsuir.by/ru/kaf-piks/gremenok-v-f" TargetMode="External"/><Relationship Id="rId56" Type="http://schemas.openxmlformats.org/officeDocument/2006/relationships/hyperlink" Target="https://www.bsuir.by/ru/kaf-evs/petrovskiy-a-a" TargetMode="External"/><Relationship Id="rId64" Type="http://schemas.openxmlformats.org/officeDocument/2006/relationships/hyperlink" Target="https://www.bsuir.by/en/vadim-bogush" TargetMode="External"/><Relationship Id="rId69" Type="http://schemas.openxmlformats.org/officeDocument/2006/relationships/hyperlink" Target="https://www.bsuir.by/en/academic-department-of-software-for-information-technologies/yarmolik-vyacheslav-nikolaevich" TargetMode="External"/><Relationship Id="rId77" Type="http://schemas.openxmlformats.org/officeDocument/2006/relationships/hyperlink" Target="https://www.bsuir.by/ru/kaf-evs/petrovskiy-n-a" TargetMode="External"/><Relationship Id="rId8" Type="http://schemas.openxmlformats.org/officeDocument/2006/relationships/hyperlink" Target="https://science.bsuir.by/ru/radiotekhnicheskie-ustroystva-i-sistemy/sinkevich-evgeniy-vasilevich" TargetMode="External"/><Relationship Id="rId51" Type="http://schemas.openxmlformats.org/officeDocument/2006/relationships/hyperlink" Target="https://www.bsuir.by/ru/kaf-mne/gaponenko-n-v" TargetMode="External"/><Relationship Id="rId72" Type="http://schemas.openxmlformats.org/officeDocument/2006/relationships/hyperlink" Target="https://www.bsuir.by/ru/kaf-fiziki/malevich-v-l" TargetMode="External"/><Relationship Id="rId80" Type="http://schemas.openxmlformats.org/officeDocument/2006/relationships/hyperlink" Target="https://www.bsuir.by/en/academic-department-of-micro-and-nanoelectronics/sviatlana-a-vauchok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science.bsuir.by/ru/radiotekhnicheskie-ustroystva-i-sistemy/mordachev-vladimir-ivanovich" TargetMode="External"/><Relationship Id="rId12" Type="http://schemas.openxmlformats.org/officeDocument/2006/relationships/hyperlink" Target="https://www.bsuir.by/ru/kaf-piks/bodnar-i-v" TargetMode="External"/><Relationship Id="rId17" Type="http://schemas.openxmlformats.org/officeDocument/2006/relationships/hyperlink" Target="https://www.bsuir.by/ru/kaf-mne/bondarenko-a-v" TargetMode="External"/><Relationship Id="rId25" Type="http://schemas.openxmlformats.org/officeDocument/2006/relationships/hyperlink" Target="https://science.bsuir.by/ru/perspektivnye-materialy-pribory-i-tekhnologii-zaschity-informatsii-energo-i-resursosberezheniya/vrublevsky" TargetMode="External"/><Relationship Id="rId33" Type="http://schemas.openxmlformats.org/officeDocument/2006/relationships/hyperlink" Target="https://www.bsuir.by/ru/kaf-mne/chubenko-e-b" TargetMode="External"/><Relationship Id="rId38" Type="http://schemas.openxmlformats.org/officeDocument/2006/relationships/hyperlink" Target="https://science.bsuir.by/en/micro-and-nanoelectronics/shimanovich" TargetMode="External"/><Relationship Id="rId46" Type="http://schemas.openxmlformats.org/officeDocument/2006/relationships/hyperlink" Target="https://www.bsuir.by/ru/kaf-etit/zavadskiy-s-m" TargetMode="External"/><Relationship Id="rId59" Type="http://schemas.openxmlformats.org/officeDocument/2006/relationships/hyperlink" Target="https://www.bsuir.by/en/department-of-electronic-technique-and-technology/bordusau--siarhei" TargetMode="External"/><Relationship Id="rId67" Type="http://schemas.openxmlformats.org/officeDocument/2006/relationships/hyperlink" Target="https://www.bsuir.by/en/department-of-electronic-technique-and-technology/lanin-uladzimir" TargetMode="External"/><Relationship Id="rId20" Type="http://schemas.openxmlformats.org/officeDocument/2006/relationships/hyperlink" Target="https://www.bsuir.by/ru/kaf-piks/khoroshko-v-v" TargetMode="External"/><Relationship Id="rId41" Type="http://schemas.openxmlformats.org/officeDocument/2006/relationships/hyperlink" Target="https://www.bsuir.by/ru/kaf-evs/vashkevich-m-i" TargetMode="External"/><Relationship Id="rId54" Type="http://schemas.openxmlformats.org/officeDocument/2006/relationships/hyperlink" Target="https://www.bsuir.by/ru/kaf-mne/kotov-d-a" TargetMode="External"/><Relationship Id="rId62" Type="http://schemas.openxmlformats.org/officeDocument/2006/relationships/hyperlink" Target="https://www.bsuir.by/ru/kaf-informatiki/minchenko-l-i" TargetMode="External"/><Relationship Id="rId70" Type="http://schemas.openxmlformats.org/officeDocument/2006/relationships/hyperlink" Target="https://www.bsuir.by/ru/kaf-fiziki/ivanov-m-a" TargetMode="External"/><Relationship Id="rId75" Type="http://schemas.openxmlformats.org/officeDocument/2006/relationships/hyperlink" Target="https://www.bsuir.by/ru/kaf-mne/utkina-e-a" TargetMode="External"/><Relationship Id="rId83" Type="http://schemas.openxmlformats.org/officeDocument/2006/relationships/hyperlink" Target="https://www.bsuir.by/ru/kaf-iit/golenkov-v-v" TargetMode="External"/><Relationship Id="rId1" Type="http://schemas.openxmlformats.org/officeDocument/2006/relationships/hyperlink" Target="https://www.bsuir.by/ru/kaf-mne/borisenko-v-e" TargetMode="External"/><Relationship Id="rId6" Type="http://schemas.openxmlformats.org/officeDocument/2006/relationships/hyperlink" Target="https://www.bsuir.by/ru/kaf-mne/danilyuk-a-l" TargetMode="External"/><Relationship Id="rId15" Type="http://schemas.openxmlformats.org/officeDocument/2006/relationships/hyperlink" Target="https://www.researchgate.net/profile/Vladimir-Labunov" TargetMode="External"/><Relationship Id="rId23" Type="http://schemas.openxmlformats.org/officeDocument/2006/relationships/hyperlink" Target="https://science.bsuir.by/ru/mikro-i-nanoelektronika/gorokh" TargetMode="External"/><Relationship Id="rId28" Type="http://schemas.openxmlformats.org/officeDocument/2006/relationships/hyperlink" Target="https://www.bsuir.by/en/academic-department-of-micro-and-nanoelectronics/vitaly-p-bondarenko" TargetMode="External"/><Relationship Id="rId36" Type="http://schemas.openxmlformats.org/officeDocument/2006/relationships/hyperlink" Target="https://www.bsuir.by/ru/kafedra-informatsion-radiotekh/rak-a-o" TargetMode="External"/><Relationship Id="rId49" Type="http://schemas.openxmlformats.org/officeDocument/2006/relationships/hyperlink" Target="https://www.bsuir.by/ru/kaf-fiziki/tashlykova-bushkevich-i-i" TargetMode="External"/><Relationship Id="rId57" Type="http://schemas.openxmlformats.org/officeDocument/2006/relationships/hyperlink" Target="https://www.bsuir.by/ru/kaf-evs/rybenkov-evgenij" TargetMode="External"/><Relationship Id="rId10" Type="http://schemas.openxmlformats.org/officeDocument/2006/relationships/hyperlink" Target="https://www.bsuir.by/en/academic-department-of-micro-and-nanoelectronics/dmitri-b-migas" TargetMode="External"/><Relationship Id="rId31" Type="http://schemas.openxmlformats.org/officeDocument/2006/relationships/hyperlink" Target="https://www.bsuir.by/ru/kaf-etit/poznjak" TargetMode="External"/><Relationship Id="rId44" Type="http://schemas.openxmlformats.org/officeDocument/2006/relationships/hyperlink" Target="https://science.bsuir.by/ru/mikro-i-nanoelektronika/lazaruk" TargetMode="External"/><Relationship Id="rId52" Type="http://schemas.openxmlformats.org/officeDocument/2006/relationships/hyperlink" Target="https://www.bsuir.by/en/academic-department-of-micro-and-nanoelectronics/nikolai-v-gaponenko" TargetMode="External"/><Relationship Id="rId60" Type="http://schemas.openxmlformats.org/officeDocument/2006/relationships/hyperlink" Target="https://science.bsuir.by/ru/puchkovye-tekhnologii-i-tekhnika/dostanko" TargetMode="External"/><Relationship Id="rId65" Type="http://schemas.openxmlformats.org/officeDocument/2006/relationships/hyperlink" Target="https://www.bsuir.by/ru/kaf-informatiki/ivanyuk-a-a" TargetMode="External"/><Relationship Id="rId73" Type="http://schemas.openxmlformats.org/officeDocument/2006/relationships/hyperlink" Target="https://www.bsuir.by/ru/kafedra-informatsion-radiotekh/listopad-n-i" TargetMode="External"/><Relationship Id="rId78" Type="http://schemas.openxmlformats.org/officeDocument/2006/relationships/hyperlink" Target="https://www.bsuir.by/ru/kaf-evm/iskra-n-a" TargetMode="External"/><Relationship Id="rId81" Type="http://schemas.openxmlformats.org/officeDocument/2006/relationships/hyperlink" Target="https://iis.bsuir.by/employees/n-lushpa" TargetMode="External"/><Relationship Id="rId4" Type="http://schemas.openxmlformats.org/officeDocument/2006/relationships/hyperlink" Target="https://www.bsuir.by/ru/kaf-mne/abramov-i-i" TargetMode="External"/><Relationship Id="rId9" Type="http://schemas.openxmlformats.org/officeDocument/2006/relationships/hyperlink" Target="https://www.bsuir.by/ru/kaf-mne/migas-d-b" TargetMode="External"/><Relationship Id="rId13" Type="http://schemas.openxmlformats.org/officeDocument/2006/relationships/hyperlink" Target="https://www.bsuir.by/en/academic-department-information-and-computer-aided-systems-design/ivan-v-bodnar" TargetMode="External"/><Relationship Id="rId18" Type="http://schemas.openxmlformats.org/officeDocument/2006/relationships/hyperlink" Target="https://www.researchgate.net/profile/Hanna-Bandarenka-2" TargetMode="External"/><Relationship Id="rId39" Type="http://schemas.openxmlformats.org/officeDocument/2006/relationships/hyperlink" Target="https://science.bsuir.by/ru/mikro-i-nanoelektronika/stempitsky" TargetMode="External"/><Relationship Id="rId34" Type="http://schemas.openxmlformats.org/officeDocument/2006/relationships/hyperlink" Target="https://www.bsuir.by/en/academic-department-of-micro-and-nanoelectronics/eugene-chubenko-" TargetMode="External"/><Relationship Id="rId50" Type="http://schemas.openxmlformats.org/officeDocument/2006/relationships/hyperlink" Target="https://www.bsuir.by/en/academic-department-of-physics/iya-tashlykova-bushkevich" TargetMode="External"/><Relationship Id="rId55" Type="http://schemas.openxmlformats.org/officeDocument/2006/relationships/hyperlink" Target="https://www.bsuir.by/ru/kaf-evs/azarov-i-s" TargetMode="External"/><Relationship Id="rId76" Type="http://schemas.openxmlformats.org/officeDocument/2006/relationships/hyperlink" Target="https://www.bsuir.by/ru/kaf-evm/personalnaya_stranitsa_dadykin" TargetMode="External"/><Relationship Id="rId7" Type="http://schemas.openxmlformats.org/officeDocument/2006/relationships/hyperlink" Target="https://www.bsuir.by/en/academic-department-of-micro-and-nanoelectronics/danilyuk-alexander" TargetMode="External"/><Relationship Id="rId71" Type="http://schemas.openxmlformats.org/officeDocument/2006/relationships/hyperlink" Target="https://www.bsuir.by/ru/kaf-evm/tatur-m-m" TargetMode="External"/><Relationship Id="rId2" Type="http://schemas.openxmlformats.org/officeDocument/2006/relationships/hyperlink" Target="https://www.bsuir.by/en/academic-department-of-micro-and-nanoelectronics/victor-borisenko" TargetMode="External"/><Relationship Id="rId29" Type="http://schemas.openxmlformats.org/officeDocument/2006/relationships/hyperlink" Target="https://www.bsuir.by/ru/kaf-evm/lukashevich-m-m" TargetMode="External"/><Relationship Id="rId24" Type="http://schemas.openxmlformats.org/officeDocument/2006/relationships/hyperlink" Target="https://www.bsuir.by/ru/kaf-poit/mozhey-n-p" TargetMode="External"/><Relationship Id="rId40" Type="http://schemas.openxmlformats.org/officeDocument/2006/relationships/hyperlink" Target="https://science.bsuir.by/en/micro-and-nanoelectronics/stempitsky" TargetMode="External"/><Relationship Id="rId45" Type="http://schemas.openxmlformats.org/officeDocument/2006/relationships/hyperlink" Target="https://www.bsuir.by/en/academic-department-of-micro-and-nanoelectronics/serguei-lazarouk" TargetMode="External"/><Relationship Id="rId66" Type="http://schemas.openxmlformats.org/officeDocument/2006/relationships/hyperlink" Target="https://www.bsuir.by/ru/kaf-etit/lanin-v-l" TargetMode="External"/><Relationship Id="rId61" Type="http://schemas.openxmlformats.org/officeDocument/2006/relationships/hyperlink" Target="https://www.bsuir.by/en/department-of-electronic-technique-and-technology/dastanka-anatol" TargetMode="External"/><Relationship Id="rId82" Type="http://schemas.openxmlformats.org/officeDocument/2006/relationships/hyperlink" Target="https://www.bsuir.by/ru/kaf-iit/shunkevich-d-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1"/>
  <sheetViews>
    <sheetView tabSelected="1" zoomScale="75" zoomScaleNormal="75" workbookViewId="0">
      <selection activeCell="M1" sqref="M1"/>
    </sheetView>
  </sheetViews>
  <sheetFormatPr defaultRowHeight="15" x14ac:dyDescent="0.25"/>
  <cols>
    <col min="1" max="1" width="27.5703125" customWidth="1"/>
    <col min="2" max="2" width="31.28515625" customWidth="1"/>
    <col min="3" max="3" width="29.42578125" customWidth="1"/>
    <col min="4" max="4" width="17.85546875" customWidth="1"/>
    <col min="5" max="5" width="46.85546875" customWidth="1"/>
    <col min="6" max="6" width="9.5703125" customWidth="1"/>
    <col min="8" max="8" width="13.85546875" customWidth="1"/>
    <col min="9" max="9" width="18.5703125" customWidth="1"/>
    <col min="10" max="10" width="14" customWidth="1"/>
    <col min="11" max="11" width="36.7109375" customWidth="1"/>
    <col min="12" max="12" width="17.28515625" customWidth="1"/>
  </cols>
  <sheetData>
    <row r="1" spans="1:13" ht="197.25" customHeight="1" x14ac:dyDescent="0.25">
      <c r="A1" s="7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92</v>
      </c>
      <c r="G1" s="2" t="s">
        <v>5</v>
      </c>
      <c r="H1" s="8" t="s">
        <v>93</v>
      </c>
      <c r="I1" s="6" t="s">
        <v>94</v>
      </c>
      <c r="J1" s="3" t="s">
        <v>95</v>
      </c>
      <c r="K1" s="4" t="s">
        <v>6</v>
      </c>
      <c r="L1" s="5" t="s">
        <v>96</v>
      </c>
      <c r="M1" s="26"/>
    </row>
    <row r="2" spans="1:13" ht="42.75" customHeight="1" x14ac:dyDescent="0.25">
      <c r="A2" s="11" t="s">
        <v>7</v>
      </c>
      <c r="B2" s="9" t="s">
        <v>88</v>
      </c>
      <c r="C2" s="13" t="s">
        <v>89</v>
      </c>
      <c r="D2" s="16" t="s">
        <v>90</v>
      </c>
      <c r="E2" s="15" t="s">
        <v>91</v>
      </c>
      <c r="F2" s="10">
        <v>34</v>
      </c>
      <c r="G2" s="10">
        <v>27</v>
      </c>
      <c r="H2" s="10" t="s">
        <v>282</v>
      </c>
      <c r="I2" s="10" t="s">
        <v>348</v>
      </c>
      <c r="J2" s="12">
        <v>5</v>
      </c>
      <c r="K2" s="12" t="s">
        <v>347</v>
      </c>
      <c r="L2" s="10">
        <v>1</v>
      </c>
    </row>
    <row r="3" spans="1:13" ht="60" x14ac:dyDescent="0.25">
      <c r="A3" t="s">
        <v>8</v>
      </c>
      <c r="B3" s="13" t="s">
        <v>103</v>
      </c>
      <c r="C3" s="12"/>
      <c r="E3" s="17" t="s">
        <v>104</v>
      </c>
      <c r="F3">
        <v>23</v>
      </c>
      <c r="G3">
        <v>8</v>
      </c>
      <c r="H3" t="s">
        <v>252</v>
      </c>
      <c r="I3" t="s">
        <v>284</v>
      </c>
      <c r="J3">
        <v>0</v>
      </c>
      <c r="K3">
        <v>0</v>
      </c>
      <c r="L3">
        <v>10</v>
      </c>
    </row>
    <row r="4" spans="1:13" ht="82.5" customHeight="1" x14ac:dyDescent="0.25">
      <c r="A4" t="s">
        <v>9</v>
      </c>
      <c r="B4" s="13" t="s">
        <v>109</v>
      </c>
      <c r="D4" s="14" t="s">
        <v>110</v>
      </c>
      <c r="E4" t="s">
        <v>107</v>
      </c>
      <c r="F4">
        <v>20</v>
      </c>
      <c r="G4">
        <v>19</v>
      </c>
      <c r="H4" t="s">
        <v>283</v>
      </c>
      <c r="I4" t="s">
        <v>349</v>
      </c>
      <c r="J4">
        <v>4</v>
      </c>
      <c r="K4" s="12" t="s">
        <v>272</v>
      </c>
      <c r="L4">
        <v>5</v>
      </c>
    </row>
    <row r="5" spans="1:13" ht="60" x14ac:dyDescent="0.25">
      <c r="A5" t="s">
        <v>10</v>
      </c>
      <c r="B5" s="13" t="s">
        <v>114</v>
      </c>
      <c r="C5" s="13" t="s">
        <v>115</v>
      </c>
      <c r="D5" s="14" t="s">
        <v>90</v>
      </c>
      <c r="E5" t="s">
        <v>91</v>
      </c>
      <c r="F5">
        <v>19</v>
      </c>
      <c r="G5">
        <v>12</v>
      </c>
      <c r="H5" t="s">
        <v>285</v>
      </c>
      <c r="I5" t="s">
        <v>350</v>
      </c>
      <c r="J5">
        <v>2</v>
      </c>
      <c r="K5" s="12" t="s">
        <v>271</v>
      </c>
      <c r="L5">
        <v>4</v>
      </c>
    </row>
    <row r="6" spans="1:13" ht="60" x14ac:dyDescent="0.25">
      <c r="A6" t="s">
        <v>11</v>
      </c>
      <c r="B6" s="13" t="s">
        <v>116</v>
      </c>
      <c r="E6" s="17" t="s">
        <v>104</v>
      </c>
      <c r="F6">
        <v>21</v>
      </c>
      <c r="G6">
        <v>6</v>
      </c>
      <c r="H6" t="s">
        <v>252</v>
      </c>
      <c r="I6" t="s">
        <v>305</v>
      </c>
      <c r="J6">
        <v>0</v>
      </c>
      <c r="K6">
        <v>0</v>
      </c>
      <c r="L6">
        <v>3</v>
      </c>
    </row>
    <row r="7" spans="1:13" ht="75" x14ac:dyDescent="0.25">
      <c r="A7" t="s">
        <v>12</v>
      </c>
      <c r="B7" s="13" t="s">
        <v>117</v>
      </c>
      <c r="C7" s="13" t="s">
        <v>118</v>
      </c>
      <c r="F7">
        <v>30</v>
      </c>
      <c r="G7">
        <v>25</v>
      </c>
      <c r="H7" t="s">
        <v>286</v>
      </c>
      <c r="I7" t="s">
        <v>351</v>
      </c>
      <c r="J7">
        <v>7</v>
      </c>
      <c r="K7" s="12" t="s">
        <v>270</v>
      </c>
      <c r="L7">
        <v>3</v>
      </c>
    </row>
    <row r="8" spans="1:13" ht="75" x14ac:dyDescent="0.25">
      <c r="A8" t="s">
        <v>13</v>
      </c>
      <c r="B8" s="13" t="s">
        <v>119</v>
      </c>
      <c r="D8" t="s">
        <v>120</v>
      </c>
      <c r="E8" s="17" t="s">
        <v>121</v>
      </c>
      <c r="F8">
        <v>17</v>
      </c>
      <c r="G8">
        <v>10</v>
      </c>
      <c r="H8" t="s">
        <v>287</v>
      </c>
      <c r="I8" t="s">
        <v>352</v>
      </c>
      <c r="J8">
        <v>9</v>
      </c>
      <c r="K8" s="12" t="s">
        <v>269</v>
      </c>
      <c r="L8">
        <v>3</v>
      </c>
    </row>
    <row r="9" spans="1:13" ht="60" x14ac:dyDescent="0.25">
      <c r="A9" t="s">
        <v>353</v>
      </c>
      <c r="B9" s="13" t="s">
        <v>122</v>
      </c>
      <c r="C9" s="13" t="s">
        <v>123</v>
      </c>
      <c r="D9" s="14" t="s">
        <v>124</v>
      </c>
      <c r="E9" s="12" t="s">
        <v>125</v>
      </c>
      <c r="F9">
        <v>17</v>
      </c>
      <c r="G9">
        <v>25</v>
      </c>
      <c r="H9" t="s">
        <v>288</v>
      </c>
      <c r="I9" t="s">
        <v>354</v>
      </c>
      <c r="J9">
        <v>3</v>
      </c>
      <c r="K9" s="12" t="s">
        <v>268</v>
      </c>
      <c r="L9">
        <v>13</v>
      </c>
    </row>
    <row r="10" spans="1:13" ht="88.5" customHeight="1" x14ac:dyDescent="0.25">
      <c r="A10" t="s">
        <v>14</v>
      </c>
      <c r="B10" s="13" t="s">
        <v>105</v>
      </c>
      <c r="C10" s="13" t="s">
        <v>106</v>
      </c>
      <c r="E10" s="17" t="s">
        <v>107</v>
      </c>
      <c r="F10">
        <v>40</v>
      </c>
      <c r="G10">
        <v>15</v>
      </c>
      <c r="H10" t="s">
        <v>237</v>
      </c>
      <c r="I10" t="s">
        <v>355</v>
      </c>
      <c r="J10">
        <v>5</v>
      </c>
      <c r="K10" s="12" t="s">
        <v>267</v>
      </c>
      <c r="L10">
        <v>2</v>
      </c>
    </row>
    <row r="11" spans="1:13" ht="30" x14ac:dyDescent="0.25">
      <c r="A11" t="s">
        <v>15</v>
      </c>
      <c r="C11" s="13" t="s">
        <v>129</v>
      </c>
      <c r="E11" s="14" t="s">
        <v>130</v>
      </c>
      <c r="F11">
        <v>18</v>
      </c>
      <c r="G11">
        <v>7</v>
      </c>
      <c r="H11" t="s">
        <v>232</v>
      </c>
      <c r="I11" t="s">
        <v>356</v>
      </c>
      <c r="J11">
        <v>2</v>
      </c>
      <c r="K11" t="s">
        <v>266</v>
      </c>
      <c r="L11">
        <v>8</v>
      </c>
    </row>
    <row r="12" spans="1:13" ht="68.25" customHeight="1" x14ac:dyDescent="0.25">
      <c r="A12" t="s">
        <v>16</v>
      </c>
      <c r="D12" s="14" t="s">
        <v>90</v>
      </c>
      <c r="F12">
        <v>17</v>
      </c>
      <c r="G12">
        <v>18</v>
      </c>
      <c r="H12" t="s">
        <v>291</v>
      </c>
      <c r="I12" t="s">
        <v>357</v>
      </c>
      <c r="J12">
        <v>5</v>
      </c>
      <c r="K12" s="12" t="s">
        <v>265</v>
      </c>
      <c r="L12">
        <v>0</v>
      </c>
    </row>
    <row r="13" spans="1:13" ht="75" x14ac:dyDescent="0.25">
      <c r="A13" t="s">
        <v>17</v>
      </c>
      <c r="E13" s="17" t="s">
        <v>134</v>
      </c>
      <c r="F13">
        <v>13</v>
      </c>
      <c r="G13">
        <v>7</v>
      </c>
      <c r="H13" t="s">
        <v>241</v>
      </c>
      <c r="I13" t="s">
        <v>331</v>
      </c>
      <c r="J13">
        <v>5</v>
      </c>
      <c r="K13" s="12" t="s">
        <v>264</v>
      </c>
      <c r="L13">
        <v>2</v>
      </c>
    </row>
    <row r="14" spans="1:13" ht="135" x14ac:dyDescent="0.25">
      <c r="A14" t="s">
        <v>18</v>
      </c>
      <c r="B14" s="13" t="s">
        <v>131</v>
      </c>
      <c r="C14" s="13" t="s">
        <v>132</v>
      </c>
      <c r="D14" t="s">
        <v>90</v>
      </c>
      <c r="E14" s="14" t="s">
        <v>133</v>
      </c>
      <c r="F14">
        <v>32</v>
      </c>
      <c r="G14">
        <v>15</v>
      </c>
      <c r="H14" t="s">
        <v>292</v>
      </c>
      <c r="I14" t="s">
        <v>359</v>
      </c>
      <c r="J14">
        <v>10</v>
      </c>
      <c r="K14" s="12" t="s">
        <v>358</v>
      </c>
      <c r="L14">
        <v>2</v>
      </c>
    </row>
    <row r="15" spans="1:13" ht="30" x14ac:dyDescent="0.25">
      <c r="A15" t="s">
        <v>19</v>
      </c>
      <c r="B15" s="13" t="s">
        <v>138</v>
      </c>
      <c r="D15" s="14" t="s">
        <v>139</v>
      </c>
      <c r="F15">
        <v>15</v>
      </c>
      <c r="G15">
        <v>5</v>
      </c>
      <c r="H15" t="s">
        <v>293</v>
      </c>
      <c r="I15" t="s">
        <v>360</v>
      </c>
      <c r="J15">
        <v>0</v>
      </c>
      <c r="K15">
        <v>0</v>
      </c>
      <c r="L15">
        <v>5</v>
      </c>
    </row>
    <row r="16" spans="1:13" ht="75" x14ac:dyDescent="0.25">
      <c r="A16" t="s">
        <v>20</v>
      </c>
      <c r="E16" s="17" t="s">
        <v>107</v>
      </c>
      <c r="F16">
        <v>11</v>
      </c>
      <c r="G16">
        <v>15</v>
      </c>
      <c r="H16" t="s">
        <v>294</v>
      </c>
      <c r="I16" t="s">
        <v>361</v>
      </c>
      <c r="J16">
        <v>7</v>
      </c>
      <c r="K16" s="12" t="s">
        <v>263</v>
      </c>
      <c r="L16">
        <v>3</v>
      </c>
    </row>
    <row r="17" spans="1:12" ht="42" customHeight="1" x14ac:dyDescent="0.25">
      <c r="A17" t="s">
        <v>21</v>
      </c>
      <c r="B17" s="13" t="s">
        <v>140</v>
      </c>
      <c r="C17" s="13" t="s">
        <v>141</v>
      </c>
      <c r="D17" s="14" t="s">
        <v>124</v>
      </c>
      <c r="F17">
        <v>8</v>
      </c>
      <c r="G17">
        <v>1</v>
      </c>
      <c r="H17" t="s">
        <v>219</v>
      </c>
      <c r="I17" t="s">
        <v>219</v>
      </c>
      <c r="J17">
        <v>0</v>
      </c>
      <c r="K17">
        <v>0</v>
      </c>
      <c r="L17">
        <v>0</v>
      </c>
    </row>
    <row r="18" spans="1:12" ht="38.25" customHeight="1" x14ac:dyDescent="0.25">
      <c r="A18" t="s">
        <v>22</v>
      </c>
      <c r="E18" s="17" t="s">
        <v>104</v>
      </c>
      <c r="F18">
        <v>13</v>
      </c>
      <c r="G18">
        <v>4</v>
      </c>
      <c r="H18" t="s">
        <v>295</v>
      </c>
      <c r="I18" t="s">
        <v>234</v>
      </c>
      <c r="J18">
        <v>0</v>
      </c>
      <c r="K18">
        <v>0</v>
      </c>
      <c r="L18">
        <v>6</v>
      </c>
    </row>
    <row r="19" spans="1:12" ht="54" customHeight="1" x14ac:dyDescent="0.25">
      <c r="A19" t="s">
        <v>23</v>
      </c>
      <c r="E19" s="14" t="s">
        <v>142</v>
      </c>
      <c r="F19">
        <v>16</v>
      </c>
      <c r="G19">
        <v>15</v>
      </c>
      <c r="H19" t="s">
        <v>296</v>
      </c>
      <c r="I19" t="s">
        <v>362</v>
      </c>
      <c r="J19">
        <v>7</v>
      </c>
      <c r="K19" s="12" t="s">
        <v>262</v>
      </c>
      <c r="L19">
        <v>6</v>
      </c>
    </row>
    <row r="20" spans="1:12" x14ac:dyDescent="0.25">
      <c r="A20" t="s">
        <v>24</v>
      </c>
      <c r="E20" s="14" t="s">
        <v>143</v>
      </c>
      <c r="F20">
        <v>9</v>
      </c>
      <c r="G20">
        <v>5</v>
      </c>
      <c r="H20" t="s">
        <v>297</v>
      </c>
      <c r="I20" t="s">
        <v>252</v>
      </c>
      <c r="J20">
        <v>0</v>
      </c>
      <c r="K20">
        <v>0</v>
      </c>
      <c r="L20">
        <v>6</v>
      </c>
    </row>
    <row r="21" spans="1:12" ht="45" x14ac:dyDescent="0.25">
      <c r="A21" t="s">
        <v>363</v>
      </c>
      <c r="B21" s="13" t="s">
        <v>144</v>
      </c>
      <c r="D21" t="s">
        <v>90</v>
      </c>
      <c r="E21" s="17" t="s">
        <v>145</v>
      </c>
      <c r="F21">
        <v>15</v>
      </c>
      <c r="G21">
        <v>9</v>
      </c>
      <c r="H21" t="s">
        <v>298</v>
      </c>
      <c r="I21" t="s">
        <v>364</v>
      </c>
      <c r="J21">
        <v>3</v>
      </c>
      <c r="K21" s="12" t="s">
        <v>299</v>
      </c>
      <c r="L21">
        <v>1</v>
      </c>
    </row>
    <row r="22" spans="1:12" ht="30" x14ac:dyDescent="0.25">
      <c r="A22" t="s">
        <v>26</v>
      </c>
      <c r="B22" s="13" t="s">
        <v>146</v>
      </c>
      <c r="E22" s="14" t="s">
        <v>147</v>
      </c>
      <c r="F22">
        <v>11</v>
      </c>
      <c r="G22">
        <v>12</v>
      </c>
      <c r="H22" t="s">
        <v>300</v>
      </c>
      <c r="I22" t="s">
        <v>365</v>
      </c>
      <c r="J22">
        <v>0</v>
      </c>
      <c r="K22">
        <v>0</v>
      </c>
      <c r="L22">
        <v>6</v>
      </c>
    </row>
    <row r="23" spans="1:12" ht="30" x14ac:dyDescent="0.25">
      <c r="A23" t="s">
        <v>27</v>
      </c>
      <c r="B23" s="13" t="s">
        <v>148</v>
      </c>
      <c r="D23" s="14" t="s">
        <v>149</v>
      </c>
      <c r="F23">
        <v>9</v>
      </c>
      <c r="G23">
        <v>2</v>
      </c>
      <c r="H23" t="s">
        <v>236</v>
      </c>
      <c r="I23" t="s">
        <v>261</v>
      </c>
      <c r="J23">
        <v>0</v>
      </c>
      <c r="K23">
        <v>0</v>
      </c>
      <c r="L23">
        <v>9</v>
      </c>
    </row>
    <row r="24" spans="1:12" ht="56.25" customHeight="1" x14ac:dyDescent="0.25">
      <c r="A24" s="20" t="s">
        <v>28</v>
      </c>
      <c r="B24" s="13" t="s">
        <v>126</v>
      </c>
      <c r="C24" s="13" t="s">
        <v>127</v>
      </c>
      <c r="D24" s="20"/>
      <c r="E24" s="17" t="s">
        <v>128</v>
      </c>
      <c r="F24" s="20">
        <v>29</v>
      </c>
      <c r="G24" s="20">
        <v>17</v>
      </c>
      <c r="H24" s="20" t="s">
        <v>283</v>
      </c>
      <c r="I24" s="20" t="s">
        <v>366</v>
      </c>
      <c r="J24" s="20">
        <v>3</v>
      </c>
      <c r="K24" s="22" t="s">
        <v>301</v>
      </c>
      <c r="L24" s="20">
        <v>6</v>
      </c>
    </row>
    <row r="25" spans="1:12" ht="90" x14ac:dyDescent="0.25">
      <c r="A25" s="20" t="s">
        <v>29</v>
      </c>
      <c r="B25" s="23" t="s">
        <v>51</v>
      </c>
      <c r="C25" s="20"/>
      <c r="D25" s="20"/>
      <c r="E25" s="17" t="s">
        <v>128</v>
      </c>
      <c r="F25" s="20">
        <v>29</v>
      </c>
      <c r="G25" s="20">
        <v>10</v>
      </c>
      <c r="H25" s="20" t="s">
        <v>216</v>
      </c>
      <c r="I25" s="20" t="s">
        <v>367</v>
      </c>
      <c r="J25" s="20">
        <v>6</v>
      </c>
      <c r="K25" s="22" t="s">
        <v>302</v>
      </c>
      <c r="L25" s="20">
        <v>11</v>
      </c>
    </row>
    <row r="26" spans="1:12" ht="73.5" customHeight="1" x14ac:dyDescent="0.25">
      <c r="A26" s="20" t="s">
        <v>30</v>
      </c>
      <c r="B26" s="13" t="s">
        <v>151</v>
      </c>
      <c r="C26" s="13" t="s">
        <v>152</v>
      </c>
      <c r="D26" s="20" t="s">
        <v>90</v>
      </c>
      <c r="E26" s="17" t="s">
        <v>153</v>
      </c>
      <c r="F26" s="20">
        <v>24</v>
      </c>
      <c r="G26" s="20">
        <v>20</v>
      </c>
      <c r="H26" s="20" t="s">
        <v>304</v>
      </c>
      <c r="I26" s="20" t="s">
        <v>369</v>
      </c>
      <c r="J26" s="20">
        <v>5</v>
      </c>
      <c r="K26" s="22" t="s">
        <v>368</v>
      </c>
      <c r="L26" s="20">
        <v>0</v>
      </c>
    </row>
    <row r="27" spans="1:12" x14ac:dyDescent="0.25">
      <c r="A27" s="20" t="s">
        <v>31</v>
      </c>
      <c r="B27" s="20"/>
      <c r="C27" s="20"/>
      <c r="D27" s="20"/>
      <c r="E27" s="14" t="s">
        <v>157</v>
      </c>
      <c r="F27" s="20">
        <v>9</v>
      </c>
      <c r="G27" s="20">
        <v>5</v>
      </c>
      <c r="H27" s="20" t="s">
        <v>253</v>
      </c>
      <c r="I27" s="20" t="s">
        <v>256</v>
      </c>
      <c r="J27" s="20">
        <v>0</v>
      </c>
      <c r="K27" s="20">
        <v>0</v>
      </c>
      <c r="L27" s="20">
        <v>2</v>
      </c>
    </row>
    <row r="28" spans="1:12" ht="30" x14ac:dyDescent="0.25">
      <c r="A28" s="20" t="s">
        <v>32</v>
      </c>
      <c r="B28" s="13" t="s">
        <v>158</v>
      </c>
      <c r="C28" s="20"/>
      <c r="D28" s="14" t="s">
        <v>159</v>
      </c>
      <c r="E28" s="20"/>
      <c r="F28" s="20">
        <v>9</v>
      </c>
      <c r="G28" s="20">
        <v>3</v>
      </c>
      <c r="H28" s="20" t="s">
        <v>261</v>
      </c>
      <c r="I28" s="20" t="s">
        <v>261</v>
      </c>
      <c r="J28" s="20">
        <v>0</v>
      </c>
      <c r="K28" s="22">
        <v>0</v>
      </c>
      <c r="L28" s="20">
        <v>2</v>
      </c>
    </row>
    <row r="29" spans="1:12" ht="60" x14ac:dyDescent="0.25">
      <c r="A29" s="20" t="s">
        <v>33</v>
      </c>
      <c r="B29" s="13" t="s">
        <v>160</v>
      </c>
      <c r="C29" s="20"/>
      <c r="D29" s="17" t="s">
        <v>161</v>
      </c>
      <c r="E29" s="20"/>
      <c r="F29" s="20">
        <v>13</v>
      </c>
      <c r="G29" s="20">
        <v>7</v>
      </c>
      <c r="H29" s="20" t="s">
        <v>221</v>
      </c>
      <c r="I29" s="20" t="s">
        <v>371</v>
      </c>
      <c r="J29" s="20">
        <v>4</v>
      </c>
      <c r="K29" s="22" t="s">
        <v>370</v>
      </c>
      <c r="L29" s="20">
        <v>1</v>
      </c>
    </row>
    <row r="30" spans="1:12" ht="60" x14ac:dyDescent="0.25">
      <c r="A30" s="20" t="s">
        <v>34</v>
      </c>
      <c r="B30" s="13" t="s">
        <v>162</v>
      </c>
      <c r="C30" s="13" t="s">
        <v>163</v>
      </c>
      <c r="D30" s="14" t="s">
        <v>120</v>
      </c>
      <c r="E30" s="20"/>
      <c r="F30" s="20">
        <v>9</v>
      </c>
      <c r="G30" s="20">
        <v>5</v>
      </c>
      <c r="H30" s="20" t="s">
        <v>306</v>
      </c>
      <c r="I30" s="20" t="s">
        <v>216</v>
      </c>
      <c r="J30" s="20">
        <v>0</v>
      </c>
      <c r="K30" s="20">
        <v>0</v>
      </c>
      <c r="L30" s="20">
        <v>5</v>
      </c>
    </row>
    <row r="31" spans="1:12" ht="30" x14ac:dyDescent="0.25">
      <c r="A31" s="20" t="s">
        <v>35</v>
      </c>
      <c r="B31" s="20"/>
      <c r="C31" s="20"/>
      <c r="D31" s="20"/>
      <c r="E31" s="17" t="s">
        <v>164</v>
      </c>
      <c r="F31" s="20">
        <v>9</v>
      </c>
      <c r="G31" s="20">
        <v>5</v>
      </c>
      <c r="H31" s="20" t="s">
        <v>249</v>
      </c>
      <c r="I31" s="20" t="s">
        <v>372</v>
      </c>
      <c r="J31" s="20">
        <v>2</v>
      </c>
      <c r="K31" s="22" t="s">
        <v>257</v>
      </c>
      <c r="L31" s="20">
        <v>0</v>
      </c>
    </row>
    <row r="32" spans="1:12" ht="45" x14ac:dyDescent="0.25">
      <c r="A32" s="20" t="s">
        <v>36</v>
      </c>
      <c r="B32" s="20"/>
      <c r="C32" s="20"/>
      <c r="D32" s="20"/>
      <c r="E32" s="17" t="s">
        <v>121</v>
      </c>
      <c r="F32" s="20">
        <v>8</v>
      </c>
      <c r="G32" s="20">
        <v>6</v>
      </c>
      <c r="H32" s="20" t="s">
        <v>230</v>
      </c>
      <c r="I32" s="20" t="s">
        <v>373</v>
      </c>
      <c r="J32" s="20">
        <v>3</v>
      </c>
      <c r="K32" s="22" t="s">
        <v>255</v>
      </c>
      <c r="L32" s="20">
        <v>0</v>
      </c>
    </row>
    <row r="33" spans="1:12" ht="105" x14ac:dyDescent="0.25">
      <c r="A33" s="20" t="s">
        <v>37</v>
      </c>
      <c r="B33" s="13" t="s">
        <v>111</v>
      </c>
      <c r="C33" s="13" t="s">
        <v>112</v>
      </c>
      <c r="D33" s="20" t="s">
        <v>90</v>
      </c>
      <c r="E33" s="17" t="s">
        <v>113</v>
      </c>
      <c r="F33" s="20">
        <v>32</v>
      </c>
      <c r="G33" s="20">
        <v>7</v>
      </c>
      <c r="H33" s="20" t="s">
        <v>225</v>
      </c>
      <c r="I33" s="20" t="s">
        <v>375</v>
      </c>
      <c r="J33" s="20">
        <v>6</v>
      </c>
      <c r="K33" s="22" t="s">
        <v>374</v>
      </c>
      <c r="L33" s="20">
        <v>12</v>
      </c>
    </row>
    <row r="34" spans="1:12" ht="30" x14ac:dyDescent="0.25">
      <c r="A34" s="20" t="s">
        <v>38</v>
      </c>
      <c r="B34" s="20"/>
      <c r="C34" s="20"/>
      <c r="D34" s="20"/>
      <c r="E34" s="17" t="s">
        <v>104</v>
      </c>
      <c r="F34" s="20">
        <v>10</v>
      </c>
      <c r="G34" s="20">
        <v>3</v>
      </c>
      <c r="H34" s="20" t="s">
        <v>214</v>
      </c>
      <c r="I34" s="20" t="s">
        <v>324</v>
      </c>
      <c r="J34" s="20">
        <v>0</v>
      </c>
      <c r="K34" s="22">
        <v>0</v>
      </c>
      <c r="L34" s="20">
        <v>2</v>
      </c>
    </row>
    <row r="35" spans="1:12" ht="90" x14ac:dyDescent="0.25">
      <c r="A35" s="20" t="s">
        <v>39</v>
      </c>
      <c r="B35" s="13" t="s">
        <v>168</v>
      </c>
      <c r="C35" s="20"/>
      <c r="D35" s="20"/>
      <c r="E35" s="17" t="s">
        <v>169</v>
      </c>
      <c r="F35" s="20">
        <v>7</v>
      </c>
      <c r="G35" s="20">
        <v>13</v>
      </c>
      <c r="H35" s="20" t="s">
        <v>307</v>
      </c>
      <c r="I35" s="20" t="s">
        <v>377</v>
      </c>
      <c r="J35" s="20">
        <v>1</v>
      </c>
      <c r="K35" s="22" t="s">
        <v>254</v>
      </c>
      <c r="L35" s="20">
        <v>1</v>
      </c>
    </row>
    <row r="36" spans="1:12" x14ac:dyDescent="0.25">
      <c r="A36" s="20" t="s">
        <v>40</v>
      </c>
      <c r="B36" s="20"/>
      <c r="C36" s="20"/>
      <c r="D36" s="20"/>
      <c r="E36" s="14" t="s">
        <v>143</v>
      </c>
      <c r="F36" s="20">
        <v>8</v>
      </c>
      <c r="G36" s="20">
        <v>3</v>
      </c>
      <c r="H36" s="20" t="s">
        <v>246</v>
      </c>
      <c r="I36" s="20" t="s">
        <v>234</v>
      </c>
      <c r="J36" s="20">
        <v>0</v>
      </c>
      <c r="K36" s="20">
        <v>0</v>
      </c>
      <c r="L36" s="20">
        <v>0</v>
      </c>
    </row>
    <row r="37" spans="1:12" ht="30" x14ac:dyDescent="0.25">
      <c r="A37" s="20" t="s">
        <v>41</v>
      </c>
      <c r="B37" s="20"/>
      <c r="C37" s="20"/>
      <c r="D37" s="20"/>
      <c r="E37" s="17" t="s">
        <v>91</v>
      </c>
      <c r="F37" s="20">
        <v>7</v>
      </c>
      <c r="G37" s="20">
        <v>5</v>
      </c>
      <c r="H37" s="20" t="s">
        <v>239</v>
      </c>
      <c r="I37" s="20" t="s">
        <v>378</v>
      </c>
      <c r="J37" s="20">
        <v>0</v>
      </c>
      <c r="K37" s="20">
        <v>0</v>
      </c>
      <c r="L37" s="20">
        <v>1</v>
      </c>
    </row>
    <row r="38" spans="1:12" ht="30" x14ac:dyDescent="0.25">
      <c r="A38" s="20" t="s">
        <v>42</v>
      </c>
      <c r="B38" s="13" t="s">
        <v>170</v>
      </c>
      <c r="C38" s="19" t="s">
        <v>51</v>
      </c>
      <c r="D38" s="14" t="s">
        <v>171</v>
      </c>
      <c r="E38" s="20"/>
      <c r="F38" s="20">
        <v>11</v>
      </c>
      <c r="G38" s="20">
        <v>6</v>
      </c>
      <c r="H38" s="20" t="s">
        <v>230</v>
      </c>
      <c r="I38" s="20" t="s">
        <v>325</v>
      </c>
      <c r="J38" s="20">
        <v>0</v>
      </c>
      <c r="K38" s="20">
        <v>0</v>
      </c>
      <c r="L38" s="20">
        <v>0</v>
      </c>
    </row>
    <row r="39" spans="1:12" ht="45" x14ac:dyDescent="0.25">
      <c r="A39" s="25" t="s">
        <v>43</v>
      </c>
      <c r="B39" s="13" t="s">
        <v>172</v>
      </c>
      <c r="C39" s="13" t="s">
        <v>173</v>
      </c>
      <c r="D39" s="20"/>
      <c r="E39" s="14" t="s">
        <v>142</v>
      </c>
      <c r="F39" s="20">
        <v>12</v>
      </c>
      <c r="G39" s="20">
        <v>10</v>
      </c>
      <c r="H39" s="20" t="s">
        <v>308</v>
      </c>
      <c r="I39" s="20" t="s">
        <v>303</v>
      </c>
      <c r="J39" s="20">
        <v>6</v>
      </c>
      <c r="K39" s="22" t="s">
        <v>251</v>
      </c>
      <c r="L39" s="20">
        <v>1</v>
      </c>
    </row>
    <row r="40" spans="1:12" ht="75" x14ac:dyDescent="0.25">
      <c r="A40" s="20" t="s">
        <v>44</v>
      </c>
      <c r="B40" s="13" t="s">
        <v>135</v>
      </c>
      <c r="C40" s="13" t="s">
        <v>136</v>
      </c>
      <c r="D40" s="20" t="s">
        <v>90</v>
      </c>
      <c r="E40" s="17" t="s">
        <v>137</v>
      </c>
      <c r="F40" s="20">
        <v>23</v>
      </c>
      <c r="G40" s="20">
        <v>5</v>
      </c>
      <c r="H40" s="20" t="s">
        <v>256</v>
      </c>
      <c r="I40" s="20" t="s">
        <v>380</v>
      </c>
      <c r="J40" s="20">
        <v>3</v>
      </c>
      <c r="K40" s="22" t="s">
        <v>379</v>
      </c>
      <c r="L40" s="20">
        <v>0</v>
      </c>
    </row>
    <row r="41" spans="1:12" x14ac:dyDescent="0.25">
      <c r="A41" s="20" t="s">
        <v>45</v>
      </c>
      <c r="B41" s="20"/>
      <c r="C41" s="20"/>
      <c r="D41" s="20"/>
      <c r="E41" s="20"/>
      <c r="F41" s="20">
        <v>7</v>
      </c>
      <c r="G41" s="20">
        <v>2</v>
      </c>
      <c r="H41" s="20" t="s">
        <v>236</v>
      </c>
      <c r="I41" s="20" t="s">
        <v>226</v>
      </c>
      <c r="J41" s="20">
        <v>0</v>
      </c>
      <c r="K41" s="20">
        <v>0</v>
      </c>
      <c r="L41" s="20">
        <v>1</v>
      </c>
    </row>
    <row r="42" spans="1:12" ht="30" x14ac:dyDescent="0.25">
      <c r="A42" s="20" t="s">
        <v>46</v>
      </c>
      <c r="B42" s="13" t="s">
        <v>174</v>
      </c>
      <c r="C42" s="20"/>
      <c r="D42" s="14" t="s">
        <v>166</v>
      </c>
      <c r="E42" s="20"/>
      <c r="F42" s="20">
        <v>6</v>
      </c>
      <c r="G42" s="20">
        <v>6</v>
      </c>
      <c r="H42" s="20" t="s">
        <v>309</v>
      </c>
      <c r="I42" s="20" t="s">
        <v>225</v>
      </c>
      <c r="J42" s="20">
        <v>0</v>
      </c>
      <c r="K42" s="20">
        <v>0</v>
      </c>
      <c r="L42" s="20">
        <v>5</v>
      </c>
    </row>
    <row r="43" spans="1:12" ht="45" x14ac:dyDescent="0.25">
      <c r="A43" s="20" t="s">
        <v>47</v>
      </c>
      <c r="B43" s="20"/>
      <c r="C43" s="20"/>
      <c r="D43" s="20"/>
      <c r="E43" s="17" t="s">
        <v>134</v>
      </c>
      <c r="F43" s="20">
        <v>12</v>
      </c>
      <c r="G43" s="20">
        <v>6</v>
      </c>
      <c r="H43" s="20" t="s">
        <v>309</v>
      </c>
      <c r="I43" s="20" t="s">
        <v>330</v>
      </c>
      <c r="J43" s="20">
        <v>4</v>
      </c>
      <c r="K43" s="22" t="s">
        <v>248</v>
      </c>
      <c r="L43" s="20">
        <v>2</v>
      </c>
    </row>
    <row r="44" spans="1:12" ht="30" x14ac:dyDescent="0.25">
      <c r="A44" s="20" t="s">
        <v>48</v>
      </c>
      <c r="B44" s="20"/>
      <c r="C44" s="20"/>
      <c r="D44" s="20"/>
      <c r="E44" s="17" t="s">
        <v>91</v>
      </c>
      <c r="F44" s="20">
        <v>7</v>
      </c>
      <c r="G44" s="20">
        <v>20</v>
      </c>
      <c r="H44" s="20" t="s">
        <v>310</v>
      </c>
      <c r="I44" s="20" t="s">
        <v>381</v>
      </c>
      <c r="J44" s="20">
        <v>1</v>
      </c>
      <c r="K44" s="22" t="s">
        <v>260</v>
      </c>
      <c r="L44" s="20">
        <v>1</v>
      </c>
    </row>
    <row r="45" spans="1:12" ht="255" x14ac:dyDescent="0.25">
      <c r="A45" s="20" t="s">
        <v>49</v>
      </c>
      <c r="B45" s="20" t="s">
        <v>50</v>
      </c>
      <c r="C45" s="20"/>
      <c r="D45" s="20"/>
      <c r="E45" s="20"/>
      <c r="F45" s="20">
        <v>33</v>
      </c>
      <c r="G45" s="20">
        <v>12</v>
      </c>
      <c r="H45" s="20" t="s">
        <v>237</v>
      </c>
      <c r="I45" s="20" t="s">
        <v>383</v>
      </c>
      <c r="J45" s="20">
        <v>24</v>
      </c>
      <c r="K45" s="22" t="s">
        <v>382</v>
      </c>
      <c r="L45" s="20">
        <v>9</v>
      </c>
    </row>
    <row r="46" spans="1:12" ht="45" x14ac:dyDescent="0.25">
      <c r="A46" s="20" t="s">
        <v>52</v>
      </c>
      <c r="B46" s="20"/>
      <c r="C46" s="20"/>
      <c r="D46" s="20"/>
      <c r="E46" s="17" t="s">
        <v>175</v>
      </c>
      <c r="F46" s="20">
        <v>6</v>
      </c>
      <c r="G46" s="20">
        <v>3</v>
      </c>
      <c r="H46" s="20" t="s">
        <v>246</v>
      </c>
      <c r="I46" s="20" t="s">
        <v>240</v>
      </c>
      <c r="J46" s="20">
        <v>2</v>
      </c>
      <c r="K46" s="22" t="s">
        <v>259</v>
      </c>
      <c r="L46" s="20">
        <v>1</v>
      </c>
    </row>
    <row r="47" spans="1:12" ht="30" x14ac:dyDescent="0.25">
      <c r="A47" s="20" t="s">
        <v>53</v>
      </c>
      <c r="B47" s="20"/>
      <c r="C47" s="20"/>
      <c r="D47" s="20"/>
      <c r="E47" s="17" t="s">
        <v>91</v>
      </c>
      <c r="F47" s="20">
        <v>7</v>
      </c>
      <c r="G47" s="20">
        <v>13</v>
      </c>
      <c r="H47" s="20" t="s">
        <v>312</v>
      </c>
      <c r="I47" s="20" t="s">
        <v>384</v>
      </c>
      <c r="J47" s="20">
        <v>0</v>
      </c>
      <c r="K47" s="22">
        <v>0</v>
      </c>
      <c r="L47" s="20">
        <v>4</v>
      </c>
    </row>
    <row r="48" spans="1:12" ht="30" x14ac:dyDescent="0.25">
      <c r="A48" s="20" t="s">
        <v>54</v>
      </c>
      <c r="B48" s="20"/>
      <c r="C48" s="20"/>
      <c r="D48" s="20"/>
      <c r="E48" s="17" t="s">
        <v>107</v>
      </c>
      <c r="F48" s="20">
        <v>7</v>
      </c>
      <c r="G48" s="20">
        <v>2</v>
      </c>
      <c r="H48" s="20" t="s">
        <v>211</v>
      </c>
      <c r="I48" s="20" t="s">
        <v>320</v>
      </c>
      <c r="J48" s="20">
        <v>0</v>
      </c>
      <c r="K48" s="20">
        <v>0</v>
      </c>
      <c r="L48" s="20">
        <v>1</v>
      </c>
    </row>
    <row r="49" spans="1:12" ht="105" x14ac:dyDescent="0.25">
      <c r="A49" s="20" t="s">
        <v>55</v>
      </c>
      <c r="B49" s="13" t="s">
        <v>97</v>
      </c>
      <c r="C49" s="13" t="s">
        <v>98</v>
      </c>
      <c r="D49" s="14" t="s">
        <v>90</v>
      </c>
      <c r="E49" s="22" t="s">
        <v>99</v>
      </c>
      <c r="F49" s="20">
        <v>44</v>
      </c>
      <c r="G49" s="20">
        <v>15</v>
      </c>
      <c r="H49" s="20" t="s">
        <v>290</v>
      </c>
      <c r="I49" s="20" t="s">
        <v>386</v>
      </c>
      <c r="J49" s="20">
        <v>7</v>
      </c>
      <c r="K49" s="22" t="s">
        <v>385</v>
      </c>
      <c r="L49" s="20">
        <v>1</v>
      </c>
    </row>
    <row r="50" spans="1:12" ht="90" x14ac:dyDescent="0.25">
      <c r="A50" s="20" t="s">
        <v>56</v>
      </c>
      <c r="B50" s="13" t="s">
        <v>154</v>
      </c>
      <c r="C50" s="13" t="s">
        <v>155</v>
      </c>
      <c r="D50" s="14" t="s">
        <v>90</v>
      </c>
      <c r="E50" s="22" t="s">
        <v>156</v>
      </c>
      <c r="F50" s="20">
        <v>19</v>
      </c>
      <c r="G50" s="20">
        <v>19</v>
      </c>
      <c r="H50" s="20" t="s">
        <v>313</v>
      </c>
      <c r="I50" s="20" t="s">
        <v>387</v>
      </c>
      <c r="J50" s="20">
        <v>6</v>
      </c>
      <c r="K50" s="22" t="s">
        <v>245</v>
      </c>
      <c r="L50" s="20">
        <v>4</v>
      </c>
    </row>
    <row r="51" spans="1:12" ht="60" x14ac:dyDescent="0.25">
      <c r="A51" s="20" t="s">
        <v>57</v>
      </c>
      <c r="B51" s="13" t="s">
        <v>176</v>
      </c>
      <c r="C51" s="13" t="s">
        <v>177</v>
      </c>
      <c r="D51" s="20" t="s">
        <v>120</v>
      </c>
      <c r="E51" s="17" t="s">
        <v>121</v>
      </c>
      <c r="F51" s="20">
        <v>9</v>
      </c>
      <c r="G51" s="20">
        <v>7</v>
      </c>
      <c r="H51" s="20" t="s">
        <v>315</v>
      </c>
      <c r="I51" s="20" t="s">
        <v>388</v>
      </c>
      <c r="J51" s="20">
        <v>5</v>
      </c>
      <c r="K51" s="22" t="s">
        <v>243</v>
      </c>
      <c r="L51" s="20">
        <v>0</v>
      </c>
    </row>
    <row r="52" spans="1:12" ht="60" x14ac:dyDescent="0.25">
      <c r="A52" s="20" t="s">
        <v>58</v>
      </c>
      <c r="B52" s="13" t="s">
        <v>178</v>
      </c>
      <c r="C52" s="20"/>
      <c r="D52" s="14" t="s">
        <v>124</v>
      </c>
      <c r="E52" s="20"/>
      <c r="F52" s="20">
        <v>36</v>
      </c>
      <c r="G52" s="20">
        <v>20</v>
      </c>
      <c r="H52" s="20" t="s">
        <v>316</v>
      </c>
      <c r="I52" s="20" t="s">
        <v>390</v>
      </c>
      <c r="J52" s="20">
        <v>8</v>
      </c>
      <c r="K52" s="22" t="s">
        <v>389</v>
      </c>
      <c r="L52" s="20">
        <v>4</v>
      </c>
    </row>
    <row r="53" spans="1:12" ht="49.5" customHeight="1" x14ac:dyDescent="0.25">
      <c r="A53" s="20" t="s">
        <v>59</v>
      </c>
      <c r="B53" s="20"/>
      <c r="C53" s="20"/>
      <c r="D53" s="20"/>
      <c r="E53" s="17" t="s">
        <v>113</v>
      </c>
      <c r="F53" s="20">
        <v>8</v>
      </c>
      <c r="G53" s="20">
        <v>9</v>
      </c>
      <c r="H53" s="20" t="s">
        <v>317</v>
      </c>
      <c r="I53" s="20" t="s">
        <v>391</v>
      </c>
      <c r="J53" s="22">
        <v>1</v>
      </c>
      <c r="K53" s="20" t="s">
        <v>242</v>
      </c>
      <c r="L53" s="20">
        <v>1</v>
      </c>
    </row>
    <row r="54" spans="1:12" ht="60" x14ac:dyDescent="0.25">
      <c r="A54" s="20" t="s">
        <v>60</v>
      </c>
      <c r="B54" s="13" t="s">
        <v>179</v>
      </c>
      <c r="C54" s="13" t="s">
        <v>180</v>
      </c>
      <c r="D54" s="17" t="s">
        <v>181</v>
      </c>
      <c r="E54" s="20"/>
      <c r="F54" s="20">
        <v>10</v>
      </c>
      <c r="G54" s="20">
        <v>6</v>
      </c>
      <c r="H54" s="20" t="s">
        <v>227</v>
      </c>
      <c r="I54" s="20" t="s">
        <v>220</v>
      </c>
      <c r="J54" s="20">
        <v>1</v>
      </c>
      <c r="K54" s="20" t="s">
        <v>392</v>
      </c>
      <c r="L54" s="20">
        <v>4</v>
      </c>
    </row>
    <row r="55" spans="1:12" ht="120" x14ac:dyDescent="0.25">
      <c r="A55" s="20" t="s">
        <v>61</v>
      </c>
      <c r="B55" s="13" t="s">
        <v>100</v>
      </c>
      <c r="C55" s="13" t="s">
        <v>101</v>
      </c>
      <c r="D55" s="20" t="s">
        <v>90</v>
      </c>
      <c r="E55" s="24" t="s">
        <v>102</v>
      </c>
      <c r="F55" s="20">
        <v>33</v>
      </c>
      <c r="G55" s="20">
        <v>24</v>
      </c>
      <c r="H55" s="20" t="s">
        <v>319</v>
      </c>
      <c r="I55" s="20" t="s">
        <v>318</v>
      </c>
      <c r="J55" s="20">
        <v>12</v>
      </c>
      <c r="K55" s="22" t="s">
        <v>393</v>
      </c>
      <c r="L55" s="20">
        <v>7</v>
      </c>
    </row>
    <row r="56" spans="1:12" ht="30" x14ac:dyDescent="0.25">
      <c r="A56" s="20" t="s">
        <v>62</v>
      </c>
      <c r="B56" s="20"/>
      <c r="C56" s="20"/>
      <c r="D56" s="20"/>
      <c r="E56" s="21" t="s">
        <v>182</v>
      </c>
      <c r="F56" s="20">
        <v>5</v>
      </c>
      <c r="G56" s="20">
        <v>6</v>
      </c>
      <c r="H56" s="20" t="s">
        <v>247</v>
      </c>
      <c r="I56" s="20" t="s">
        <v>223</v>
      </c>
      <c r="J56" s="20">
        <v>0</v>
      </c>
      <c r="K56" s="20">
        <v>0</v>
      </c>
      <c r="L56" s="20">
        <v>0</v>
      </c>
    </row>
    <row r="57" spans="1:12" ht="30" x14ac:dyDescent="0.25">
      <c r="A57" s="20" t="s">
        <v>63</v>
      </c>
      <c r="B57" s="20"/>
      <c r="C57" s="20"/>
      <c r="D57" s="20"/>
      <c r="E57" s="21" t="s">
        <v>183</v>
      </c>
      <c r="F57" s="20">
        <v>9</v>
      </c>
      <c r="G57" s="20">
        <v>4</v>
      </c>
      <c r="H57" s="20" t="s">
        <v>276</v>
      </c>
      <c r="I57" s="20" t="s">
        <v>232</v>
      </c>
      <c r="J57" s="20">
        <v>0</v>
      </c>
      <c r="K57" s="20">
        <v>0</v>
      </c>
      <c r="L57" s="20">
        <v>6</v>
      </c>
    </row>
    <row r="58" spans="1:12" ht="30" x14ac:dyDescent="0.25">
      <c r="A58" s="20" t="s">
        <v>64</v>
      </c>
      <c r="B58" s="20"/>
      <c r="C58" s="20"/>
      <c r="D58" s="20"/>
      <c r="E58" s="21" t="s">
        <v>107</v>
      </c>
      <c r="F58" s="20">
        <v>7</v>
      </c>
      <c r="G58" s="20">
        <v>4</v>
      </c>
      <c r="H58" s="20" t="s">
        <v>250</v>
      </c>
      <c r="I58" s="20" t="s">
        <v>394</v>
      </c>
      <c r="J58" s="20">
        <v>0</v>
      </c>
      <c r="K58" s="20">
        <v>0</v>
      </c>
      <c r="L58" s="20">
        <v>0</v>
      </c>
    </row>
    <row r="59" spans="1:12" ht="30" x14ac:dyDescent="0.25">
      <c r="A59" s="20" t="s">
        <v>65</v>
      </c>
      <c r="B59" s="20"/>
      <c r="C59" s="20"/>
      <c r="D59" s="20"/>
      <c r="E59" s="24" t="s">
        <v>150</v>
      </c>
      <c r="F59" s="20">
        <v>9</v>
      </c>
      <c r="G59" s="20">
        <v>10</v>
      </c>
      <c r="H59" s="20" t="s">
        <v>244</v>
      </c>
      <c r="I59" s="20" t="s">
        <v>395</v>
      </c>
      <c r="J59" s="20">
        <v>1</v>
      </c>
      <c r="K59" s="22" t="s">
        <v>238</v>
      </c>
      <c r="L59" s="20">
        <v>1</v>
      </c>
    </row>
    <row r="60" spans="1:12" ht="162.75" customHeight="1" x14ac:dyDescent="0.25">
      <c r="A60" s="20" t="s">
        <v>66</v>
      </c>
      <c r="B60" s="20"/>
      <c r="C60" s="20"/>
      <c r="D60" s="20"/>
      <c r="E60" s="17" t="s">
        <v>145</v>
      </c>
      <c r="F60" s="20">
        <v>19</v>
      </c>
      <c r="G60" s="20">
        <v>11</v>
      </c>
      <c r="H60" s="20" t="s">
        <v>311</v>
      </c>
      <c r="I60" s="20" t="s">
        <v>397</v>
      </c>
      <c r="J60" s="20">
        <v>12</v>
      </c>
      <c r="K60" s="22" t="s">
        <v>396</v>
      </c>
      <c r="L60" s="20">
        <v>5</v>
      </c>
    </row>
    <row r="61" spans="1:12" ht="28.5" customHeight="1" x14ac:dyDescent="0.25">
      <c r="A61" s="20" t="s">
        <v>67</v>
      </c>
      <c r="B61" s="13" t="s">
        <v>184</v>
      </c>
      <c r="C61" s="20"/>
      <c r="D61" s="17" t="s">
        <v>185</v>
      </c>
      <c r="E61" s="20"/>
      <c r="F61" s="20">
        <v>12</v>
      </c>
      <c r="G61" s="20">
        <v>1</v>
      </c>
      <c r="H61" s="20" t="s">
        <v>214</v>
      </c>
      <c r="I61" s="20" t="s">
        <v>293</v>
      </c>
      <c r="J61" s="20">
        <v>0</v>
      </c>
      <c r="K61" s="20">
        <v>0</v>
      </c>
      <c r="L61" s="20">
        <v>8</v>
      </c>
    </row>
    <row r="62" spans="1:12" ht="30" x14ac:dyDescent="0.25">
      <c r="A62" s="20" t="s">
        <v>68</v>
      </c>
      <c r="B62" s="13" t="s">
        <v>186</v>
      </c>
      <c r="C62" s="20"/>
      <c r="D62" s="20"/>
      <c r="E62" s="20"/>
      <c r="F62" s="20">
        <v>5</v>
      </c>
      <c r="G62" s="20">
        <v>4</v>
      </c>
      <c r="H62" s="20" t="s">
        <v>297</v>
      </c>
      <c r="I62" s="20" t="s">
        <v>232</v>
      </c>
      <c r="J62" s="20">
        <v>0</v>
      </c>
      <c r="K62" s="20">
        <v>0</v>
      </c>
      <c r="L62" s="20">
        <v>0</v>
      </c>
    </row>
    <row r="63" spans="1:12" ht="30" x14ac:dyDescent="0.25">
      <c r="A63" s="20" t="s">
        <v>69</v>
      </c>
      <c r="B63" s="13" t="s">
        <v>235</v>
      </c>
      <c r="C63" s="20"/>
      <c r="D63" s="14" t="s">
        <v>159</v>
      </c>
      <c r="E63" s="20"/>
      <c r="F63" s="20">
        <v>4</v>
      </c>
      <c r="G63" s="20">
        <v>1</v>
      </c>
      <c r="H63" s="20" t="s">
        <v>219</v>
      </c>
      <c r="I63" s="20" t="s">
        <v>214</v>
      </c>
      <c r="J63" s="20">
        <v>0</v>
      </c>
      <c r="K63" s="20">
        <v>0</v>
      </c>
      <c r="L63" s="20">
        <v>2</v>
      </c>
    </row>
    <row r="64" spans="1:12" ht="30" x14ac:dyDescent="0.25">
      <c r="A64" s="20" t="s">
        <v>70</v>
      </c>
      <c r="B64" s="13" t="s">
        <v>108</v>
      </c>
      <c r="C64" s="20"/>
      <c r="D64" s="18" t="s">
        <v>90</v>
      </c>
      <c r="E64" s="20"/>
      <c r="F64" s="20">
        <v>5</v>
      </c>
      <c r="G64" s="20">
        <v>7</v>
      </c>
      <c r="H64" s="20" t="s">
        <v>218</v>
      </c>
      <c r="I64" s="20" t="s">
        <v>297</v>
      </c>
      <c r="J64" s="20">
        <v>0</v>
      </c>
      <c r="K64" s="20">
        <v>0</v>
      </c>
      <c r="L64" s="20">
        <v>5</v>
      </c>
    </row>
    <row r="65" spans="1:12" ht="30" x14ac:dyDescent="0.25">
      <c r="A65" s="20" t="s">
        <v>233</v>
      </c>
      <c r="B65" s="13" t="s">
        <v>165</v>
      </c>
      <c r="C65" s="20"/>
      <c r="D65" s="14" t="s">
        <v>166</v>
      </c>
      <c r="E65" s="22" t="s">
        <v>167</v>
      </c>
      <c r="F65" s="20">
        <v>6</v>
      </c>
      <c r="G65" s="20">
        <v>6</v>
      </c>
      <c r="H65" s="20" t="s">
        <v>247</v>
      </c>
      <c r="I65" s="20" t="s">
        <v>376</v>
      </c>
      <c r="J65" s="20">
        <v>0</v>
      </c>
      <c r="K65" s="20">
        <v>0</v>
      </c>
      <c r="L65" s="20">
        <v>0</v>
      </c>
    </row>
    <row r="66" spans="1:12" ht="75" x14ac:dyDescent="0.25">
      <c r="A66" s="20" t="s">
        <v>71</v>
      </c>
      <c r="B66" s="20" t="s">
        <v>231</v>
      </c>
      <c r="C66" s="20"/>
      <c r="D66" s="20"/>
      <c r="E66" s="14" t="s">
        <v>150</v>
      </c>
      <c r="F66" s="20">
        <v>12</v>
      </c>
      <c r="G66" s="20">
        <v>5</v>
      </c>
      <c r="H66" s="20" t="s">
        <v>256</v>
      </c>
      <c r="I66" s="20" t="s">
        <v>373</v>
      </c>
      <c r="J66" s="20">
        <v>4</v>
      </c>
      <c r="K66" s="22" t="s">
        <v>322</v>
      </c>
      <c r="L66" s="20">
        <v>4</v>
      </c>
    </row>
    <row r="67" spans="1:12" ht="39.75" customHeight="1" x14ac:dyDescent="0.25">
      <c r="A67" s="22" t="s">
        <v>398</v>
      </c>
      <c r="B67" s="13" t="s">
        <v>187</v>
      </c>
      <c r="C67" s="20"/>
      <c r="D67" s="14" t="s">
        <v>166</v>
      </c>
      <c r="E67" s="20"/>
      <c r="F67" s="20">
        <v>5</v>
      </c>
      <c r="G67" s="20">
        <v>10</v>
      </c>
      <c r="H67" s="20" t="s">
        <v>314</v>
      </c>
      <c r="I67" s="20" t="s">
        <v>399</v>
      </c>
      <c r="J67" s="20">
        <v>0</v>
      </c>
      <c r="K67" s="20">
        <v>0</v>
      </c>
      <c r="L67" s="20">
        <v>0</v>
      </c>
    </row>
    <row r="68" spans="1:12" x14ac:dyDescent="0.25">
      <c r="A68" s="20" t="s">
        <v>72</v>
      </c>
      <c r="B68" s="20"/>
      <c r="C68" s="20"/>
      <c r="D68" s="14" t="s">
        <v>159</v>
      </c>
      <c r="E68" s="20"/>
      <c r="F68" s="20">
        <v>1</v>
      </c>
      <c r="G68" s="20">
        <v>3</v>
      </c>
      <c r="H68" s="20" t="s">
        <v>227</v>
      </c>
      <c r="I68" s="20" t="s">
        <v>226</v>
      </c>
      <c r="J68" s="20">
        <v>0</v>
      </c>
      <c r="K68" s="20">
        <v>0</v>
      </c>
      <c r="L68" s="20">
        <v>0</v>
      </c>
    </row>
    <row r="69" spans="1:12" ht="30" x14ac:dyDescent="0.25">
      <c r="A69" s="20" t="s">
        <v>73</v>
      </c>
      <c r="B69" s="13" t="s">
        <v>188</v>
      </c>
      <c r="C69" s="20"/>
      <c r="D69" s="14" t="s">
        <v>166</v>
      </c>
      <c r="E69" s="22" t="s">
        <v>167</v>
      </c>
      <c r="F69" s="20">
        <v>4</v>
      </c>
      <c r="G69" s="20">
        <v>2</v>
      </c>
      <c r="H69" s="20" t="s">
        <v>323</v>
      </c>
      <c r="I69" s="20" t="s">
        <v>211</v>
      </c>
      <c r="J69" s="20">
        <v>0</v>
      </c>
      <c r="K69" s="20">
        <v>0</v>
      </c>
      <c r="L69" s="20">
        <v>2</v>
      </c>
    </row>
    <row r="70" spans="1:12" x14ac:dyDescent="0.25">
      <c r="A70" s="20" t="s">
        <v>25</v>
      </c>
      <c r="B70" s="20"/>
      <c r="C70" s="20"/>
      <c r="D70" s="20"/>
      <c r="E70" s="14" t="s">
        <v>130</v>
      </c>
      <c r="F70" s="20">
        <v>8</v>
      </c>
      <c r="G70" s="20">
        <v>4</v>
      </c>
      <c r="H70" s="20" t="s">
        <v>324</v>
      </c>
      <c r="I70" s="20" t="s">
        <v>400</v>
      </c>
      <c r="J70" s="20">
        <v>0</v>
      </c>
      <c r="K70" s="20">
        <v>0</v>
      </c>
      <c r="L70" s="20">
        <v>1</v>
      </c>
    </row>
    <row r="71" spans="1:12" ht="46.5" customHeight="1" x14ac:dyDescent="0.25">
      <c r="A71" s="20" t="s">
        <v>74</v>
      </c>
      <c r="B71" s="20"/>
      <c r="C71" s="20"/>
      <c r="D71" s="20"/>
      <c r="E71" s="17" t="s">
        <v>145</v>
      </c>
      <c r="F71" s="20">
        <v>11</v>
      </c>
      <c r="G71" s="20">
        <v>7</v>
      </c>
      <c r="H71" s="20" t="s">
        <v>225</v>
      </c>
      <c r="I71" s="20" t="s">
        <v>401</v>
      </c>
      <c r="J71" s="20">
        <v>1</v>
      </c>
      <c r="K71" s="20" t="s">
        <v>326</v>
      </c>
      <c r="L71" s="20">
        <v>2</v>
      </c>
    </row>
    <row r="72" spans="1:12" ht="60" x14ac:dyDescent="0.25">
      <c r="A72" s="20" t="s">
        <v>402</v>
      </c>
      <c r="B72" s="13" t="s">
        <v>189</v>
      </c>
      <c r="C72" s="13" t="s">
        <v>190</v>
      </c>
      <c r="D72" s="14" t="s">
        <v>120</v>
      </c>
      <c r="E72" s="20"/>
      <c r="F72" s="20">
        <v>5</v>
      </c>
      <c r="G72" s="20">
        <v>2</v>
      </c>
      <c r="H72" s="20" t="s">
        <v>215</v>
      </c>
      <c r="I72" s="20" t="s">
        <v>219</v>
      </c>
      <c r="J72" s="20">
        <v>0</v>
      </c>
      <c r="K72" s="20">
        <v>0</v>
      </c>
      <c r="L72" s="20">
        <v>1</v>
      </c>
    </row>
    <row r="73" spans="1:12" ht="60" x14ac:dyDescent="0.25">
      <c r="A73" s="20" t="s">
        <v>75</v>
      </c>
      <c r="B73" s="13" t="s">
        <v>191</v>
      </c>
      <c r="C73" s="13" t="s">
        <v>192</v>
      </c>
      <c r="D73" s="14" t="s">
        <v>120</v>
      </c>
      <c r="E73" s="20"/>
      <c r="F73" s="20">
        <v>3</v>
      </c>
      <c r="G73" s="20">
        <v>7</v>
      </c>
      <c r="H73" s="20" t="s">
        <v>223</v>
      </c>
      <c r="I73" s="20" t="s">
        <v>403</v>
      </c>
      <c r="J73" s="20">
        <v>1</v>
      </c>
      <c r="K73" s="20" t="s">
        <v>224</v>
      </c>
      <c r="L73" s="20">
        <v>0</v>
      </c>
    </row>
    <row r="74" spans="1:12" ht="30" x14ac:dyDescent="0.25">
      <c r="A74" s="20" t="s">
        <v>76</v>
      </c>
      <c r="B74" s="13" t="s">
        <v>193</v>
      </c>
      <c r="C74" s="20"/>
      <c r="D74" s="17" t="s">
        <v>194</v>
      </c>
      <c r="E74" s="20"/>
      <c r="F74" s="20">
        <v>5</v>
      </c>
      <c r="G74" s="20">
        <v>8</v>
      </c>
      <c r="H74" s="20" t="s">
        <v>289</v>
      </c>
      <c r="I74" s="20" t="s">
        <v>404</v>
      </c>
      <c r="J74" s="20">
        <v>2</v>
      </c>
      <c r="K74" s="22" t="s">
        <v>222</v>
      </c>
      <c r="L74" s="20">
        <v>2</v>
      </c>
    </row>
    <row r="75" spans="1:12" ht="45" x14ac:dyDescent="0.25">
      <c r="A75" s="20" t="s">
        <v>77</v>
      </c>
      <c r="B75" s="13" t="s">
        <v>195</v>
      </c>
      <c r="C75" s="13" t="s">
        <v>196</v>
      </c>
      <c r="D75" s="20"/>
      <c r="E75" s="17" t="s">
        <v>197</v>
      </c>
      <c r="F75" s="20">
        <v>2</v>
      </c>
      <c r="G75" s="20">
        <v>13</v>
      </c>
      <c r="H75" s="20" t="s">
        <v>309</v>
      </c>
      <c r="I75" s="20" t="s">
        <v>223</v>
      </c>
      <c r="J75" s="20">
        <v>0</v>
      </c>
      <c r="K75" s="20">
        <v>0</v>
      </c>
      <c r="L75" s="20">
        <v>0</v>
      </c>
    </row>
    <row r="76" spans="1:12" ht="30" x14ac:dyDescent="0.25">
      <c r="A76" s="20" t="s">
        <v>78</v>
      </c>
      <c r="B76" s="13" t="s">
        <v>198</v>
      </c>
      <c r="C76" s="20"/>
      <c r="D76" s="17" t="s">
        <v>194</v>
      </c>
      <c r="E76" s="20"/>
      <c r="F76" s="20">
        <v>3</v>
      </c>
      <c r="G76" s="20">
        <v>8</v>
      </c>
      <c r="H76" s="20" t="s">
        <v>328</v>
      </c>
      <c r="I76" s="20" t="s">
        <v>405</v>
      </c>
      <c r="J76" s="20">
        <v>0</v>
      </c>
      <c r="K76" s="20">
        <v>0</v>
      </c>
      <c r="L76" s="20">
        <v>1</v>
      </c>
    </row>
    <row r="77" spans="1:12" ht="60" x14ac:dyDescent="0.25">
      <c r="A77" s="20" t="s">
        <v>79</v>
      </c>
      <c r="B77" s="13" t="s">
        <v>199</v>
      </c>
      <c r="C77" s="13" t="s">
        <v>200</v>
      </c>
      <c r="D77" s="14" t="s">
        <v>120</v>
      </c>
      <c r="E77" s="20"/>
      <c r="F77" s="20">
        <v>5</v>
      </c>
      <c r="G77" s="20">
        <v>3</v>
      </c>
      <c r="H77" s="20" t="s">
        <v>213</v>
      </c>
      <c r="I77" s="20" t="s">
        <v>400</v>
      </c>
      <c r="J77" s="20">
        <v>0</v>
      </c>
      <c r="K77" s="20">
        <v>0</v>
      </c>
      <c r="L77" s="20">
        <v>4</v>
      </c>
    </row>
    <row r="78" spans="1:12" x14ac:dyDescent="0.25">
      <c r="A78" s="20" t="s">
        <v>329</v>
      </c>
      <c r="B78" s="20"/>
      <c r="C78" s="20"/>
      <c r="D78" s="20"/>
      <c r="E78" s="14" t="s">
        <v>130</v>
      </c>
      <c r="F78" s="20">
        <v>11</v>
      </c>
      <c r="G78" s="20">
        <v>6</v>
      </c>
      <c r="H78" s="20" t="s">
        <v>327</v>
      </c>
      <c r="I78" s="20" t="s">
        <v>330</v>
      </c>
      <c r="J78" s="20">
        <v>0</v>
      </c>
      <c r="K78" s="20">
        <v>0</v>
      </c>
      <c r="L78" s="20">
        <v>1</v>
      </c>
    </row>
    <row r="79" spans="1:12" ht="75" x14ac:dyDescent="0.25">
      <c r="A79" s="20" t="s">
        <v>80</v>
      </c>
      <c r="B79" s="13" t="s">
        <v>201</v>
      </c>
      <c r="C79" s="13" t="s">
        <v>202</v>
      </c>
      <c r="D79" s="14" t="s">
        <v>149</v>
      </c>
      <c r="E79" s="20"/>
      <c r="F79" s="20">
        <v>4</v>
      </c>
      <c r="G79" s="20">
        <v>11</v>
      </c>
      <c r="H79" s="20" t="s">
        <v>258</v>
      </c>
      <c r="I79" s="20" t="s">
        <v>331</v>
      </c>
      <c r="J79" s="20">
        <v>0</v>
      </c>
      <c r="K79" s="20">
        <v>0</v>
      </c>
      <c r="L79" s="20">
        <v>1</v>
      </c>
    </row>
    <row r="80" spans="1:12" ht="30" x14ac:dyDescent="0.25">
      <c r="A80" s="20" t="s">
        <v>81</v>
      </c>
      <c r="B80" s="13" t="s">
        <v>203</v>
      </c>
      <c r="C80" s="20"/>
      <c r="D80" s="14" t="s">
        <v>181</v>
      </c>
      <c r="E80" s="20"/>
      <c r="F80" s="20">
        <v>2</v>
      </c>
      <c r="G80" s="20">
        <v>2</v>
      </c>
      <c r="H80" s="20" t="s">
        <v>215</v>
      </c>
      <c r="I80" s="20" t="s">
        <v>219</v>
      </c>
      <c r="J80" s="20">
        <v>0</v>
      </c>
      <c r="K80" s="20">
        <v>0</v>
      </c>
      <c r="L80" s="20">
        <v>2</v>
      </c>
    </row>
    <row r="81" spans="1:12" ht="30" x14ac:dyDescent="0.25">
      <c r="A81" s="20" t="s">
        <v>82</v>
      </c>
      <c r="B81" s="13" t="s">
        <v>204</v>
      </c>
      <c r="C81" s="20"/>
      <c r="D81" s="14" t="s">
        <v>159</v>
      </c>
      <c r="E81" s="20"/>
      <c r="F81" s="20">
        <v>2</v>
      </c>
      <c r="G81" s="20">
        <v>3</v>
      </c>
      <c r="H81" s="20" t="s">
        <v>295</v>
      </c>
      <c r="I81" s="20" t="s">
        <v>295</v>
      </c>
      <c r="J81" s="20">
        <v>0</v>
      </c>
      <c r="K81" s="20">
        <v>0</v>
      </c>
      <c r="L81" s="20">
        <v>2</v>
      </c>
    </row>
    <row r="82" spans="1:12" ht="30" x14ac:dyDescent="0.25">
      <c r="A82" s="20" t="s">
        <v>83</v>
      </c>
      <c r="B82" s="13" t="s">
        <v>205</v>
      </c>
      <c r="C82" s="20"/>
      <c r="D82" s="14" t="s">
        <v>181</v>
      </c>
      <c r="E82" s="20"/>
      <c r="F82" s="20">
        <v>4</v>
      </c>
      <c r="G82" s="20">
        <v>11</v>
      </c>
      <c r="H82" s="20" t="s">
        <v>332</v>
      </c>
      <c r="I82" s="20" t="s">
        <v>405</v>
      </c>
      <c r="J82" s="20">
        <v>1</v>
      </c>
      <c r="K82" s="20" t="s">
        <v>217</v>
      </c>
      <c r="L82" s="20">
        <v>3</v>
      </c>
    </row>
    <row r="83" spans="1:12" ht="45" x14ac:dyDescent="0.25">
      <c r="A83" s="20" t="s">
        <v>84</v>
      </c>
      <c r="B83" s="13" t="s">
        <v>206</v>
      </c>
      <c r="C83" s="20"/>
      <c r="D83" s="14" t="s">
        <v>171</v>
      </c>
      <c r="E83" s="20"/>
      <c r="F83" s="20">
        <v>3</v>
      </c>
      <c r="G83" s="20">
        <v>1</v>
      </c>
      <c r="H83" s="20" t="s">
        <v>236</v>
      </c>
      <c r="I83" s="20" t="s">
        <v>236</v>
      </c>
      <c r="J83" s="20">
        <v>0</v>
      </c>
      <c r="K83" s="20">
        <v>0</v>
      </c>
      <c r="L83" s="20">
        <v>0</v>
      </c>
    </row>
    <row r="84" spans="1:12" ht="45" x14ac:dyDescent="0.25">
      <c r="A84" s="20" t="s">
        <v>85</v>
      </c>
      <c r="B84" s="13" t="s">
        <v>207</v>
      </c>
      <c r="C84" s="20"/>
      <c r="D84" s="17" t="s">
        <v>208</v>
      </c>
      <c r="E84" s="20"/>
      <c r="F84" s="20">
        <v>9</v>
      </c>
      <c r="G84" s="20">
        <v>3</v>
      </c>
      <c r="H84" s="20" t="s">
        <v>321</v>
      </c>
      <c r="I84" s="20" t="s">
        <v>344</v>
      </c>
      <c r="J84" s="20">
        <v>1</v>
      </c>
      <c r="K84" s="20" t="s">
        <v>406</v>
      </c>
      <c r="L84" s="20">
        <v>0</v>
      </c>
    </row>
    <row r="85" spans="1:12" ht="30" x14ac:dyDescent="0.25">
      <c r="A85" s="20" t="s">
        <v>86</v>
      </c>
      <c r="B85" s="13" t="s">
        <v>209</v>
      </c>
      <c r="C85" s="20"/>
      <c r="D85" s="14" t="s">
        <v>90</v>
      </c>
      <c r="E85" s="20"/>
      <c r="F85" s="20">
        <v>5</v>
      </c>
      <c r="G85" s="20">
        <v>6</v>
      </c>
      <c r="H85" s="20" t="s">
        <v>333</v>
      </c>
      <c r="I85" s="20" t="s">
        <v>380</v>
      </c>
      <c r="J85" s="20">
        <v>1</v>
      </c>
      <c r="K85" s="20" t="s">
        <v>334</v>
      </c>
      <c r="L85" s="20">
        <v>1</v>
      </c>
    </row>
    <row r="86" spans="1:12" ht="45" x14ac:dyDescent="0.25">
      <c r="A86" s="20" t="s">
        <v>87</v>
      </c>
      <c r="B86" s="13" t="s">
        <v>210</v>
      </c>
      <c r="C86" s="20"/>
      <c r="D86" s="14" t="s">
        <v>159</v>
      </c>
      <c r="E86" s="20"/>
      <c r="F86" s="20">
        <v>8</v>
      </c>
      <c r="G86" s="20">
        <v>4</v>
      </c>
      <c r="H86" s="20" t="s">
        <v>211</v>
      </c>
      <c r="I86" s="20" t="s">
        <v>212</v>
      </c>
      <c r="J86" s="20">
        <v>0</v>
      </c>
      <c r="K86" s="20">
        <f>-J86</f>
        <v>0</v>
      </c>
      <c r="L86" s="20">
        <v>1</v>
      </c>
    </row>
    <row r="87" spans="1:12" ht="30" x14ac:dyDescent="0.25">
      <c r="A87" s="20" t="s">
        <v>228</v>
      </c>
      <c r="B87" s="13" t="s">
        <v>229</v>
      </c>
      <c r="C87" s="20"/>
      <c r="D87" s="14" t="s">
        <v>166</v>
      </c>
      <c r="E87" s="21" t="s">
        <v>167</v>
      </c>
      <c r="F87" s="20">
        <v>4</v>
      </c>
      <c r="G87" s="20">
        <v>4</v>
      </c>
      <c r="H87" s="20" t="s">
        <v>276</v>
      </c>
      <c r="I87" s="20" t="s">
        <v>220</v>
      </c>
      <c r="J87" s="20">
        <v>0</v>
      </c>
      <c r="K87" s="20">
        <v>0</v>
      </c>
      <c r="L87" s="20">
        <v>1</v>
      </c>
    </row>
    <row r="88" spans="1:12" ht="60" x14ac:dyDescent="0.25">
      <c r="A88" s="20" t="s">
        <v>273</v>
      </c>
      <c r="B88" s="13" t="s">
        <v>274</v>
      </c>
      <c r="C88" s="13" t="s">
        <v>275</v>
      </c>
      <c r="D88" s="14" t="s">
        <v>90</v>
      </c>
      <c r="E88" s="20"/>
      <c r="F88" s="20">
        <v>2</v>
      </c>
      <c r="G88" s="20">
        <v>6</v>
      </c>
      <c r="H88" s="20" t="s">
        <v>335</v>
      </c>
      <c r="I88" s="20" t="s">
        <v>212</v>
      </c>
      <c r="J88" s="20">
        <v>0</v>
      </c>
      <c r="K88" s="20">
        <v>0</v>
      </c>
      <c r="L88" s="20">
        <v>1</v>
      </c>
    </row>
    <row r="89" spans="1:12" ht="30" x14ac:dyDescent="0.25">
      <c r="A89" s="20" t="s">
        <v>277</v>
      </c>
      <c r="B89" s="20"/>
      <c r="C89" s="20"/>
      <c r="D89" s="20"/>
      <c r="E89" s="20"/>
      <c r="F89" s="20">
        <v>7</v>
      </c>
      <c r="G89" s="20">
        <v>2</v>
      </c>
      <c r="H89" s="20" t="s">
        <v>336</v>
      </c>
      <c r="I89" s="20" t="s">
        <v>295</v>
      </c>
      <c r="J89" s="20">
        <v>1</v>
      </c>
      <c r="K89" s="22" t="s">
        <v>337</v>
      </c>
      <c r="L89" s="20">
        <v>0</v>
      </c>
    </row>
    <row r="90" spans="1:12" ht="30" x14ac:dyDescent="0.25">
      <c r="A90" s="20" t="s">
        <v>278</v>
      </c>
      <c r="B90" s="13" t="s">
        <v>340</v>
      </c>
      <c r="C90" s="20"/>
      <c r="D90" s="20"/>
      <c r="E90" s="14" t="s">
        <v>338</v>
      </c>
      <c r="F90" s="20">
        <v>11</v>
      </c>
      <c r="G90" s="20">
        <v>2</v>
      </c>
      <c r="H90" s="20" t="s">
        <v>214</v>
      </c>
      <c r="I90" s="20" t="s">
        <v>227</v>
      </c>
      <c r="J90" s="20">
        <v>1</v>
      </c>
      <c r="K90" s="20" t="s">
        <v>339</v>
      </c>
      <c r="L90" s="20">
        <v>2</v>
      </c>
    </row>
    <row r="91" spans="1:12" ht="75" x14ac:dyDescent="0.25">
      <c r="A91" s="20" t="s">
        <v>279</v>
      </c>
      <c r="B91" s="13" t="s">
        <v>341</v>
      </c>
      <c r="C91" s="20"/>
      <c r="D91" s="17" t="s">
        <v>342</v>
      </c>
      <c r="E91" s="20"/>
      <c r="F91" s="20">
        <v>6</v>
      </c>
      <c r="G91" s="20">
        <v>1</v>
      </c>
      <c r="H91" s="20" t="s">
        <v>219</v>
      </c>
      <c r="I91" s="20" t="s">
        <v>219</v>
      </c>
      <c r="J91" s="20">
        <v>0</v>
      </c>
      <c r="K91" s="20">
        <v>0</v>
      </c>
      <c r="L91" s="20">
        <v>2</v>
      </c>
    </row>
    <row r="92" spans="1:12" ht="75" x14ac:dyDescent="0.25">
      <c r="A92" s="20" t="s">
        <v>280</v>
      </c>
      <c r="B92" s="13" t="s">
        <v>343</v>
      </c>
      <c r="C92" s="20"/>
      <c r="D92" s="17" t="s">
        <v>342</v>
      </c>
      <c r="E92" s="20"/>
      <c r="F92" s="20">
        <v>5</v>
      </c>
      <c r="G92" s="20">
        <v>2</v>
      </c>
      <c r="H92" s="20" t="s">
        <v>344</v>
      </c>
      <c r="I92" s="20" t="s">
        <v>407</v>
      </c>
      <c r="J92" s="20">
        <v>0</v>
      </c>
      <c r="K92" s="20">
        <v>0</v>
      </c>
      <c r="L92" s="20">
        <v>4</v>
      </c>
    </row>
    <row r="93" spans="1:12" ht="30" x14ac:dyDescent="0.25">
      <c r="A93" s="20" t="s">
        <v>281</v>
      </c>
      <c r="B93" s="13" t="s">
        <v>345</v>
      </c>
      <c r="C93" s="20"/>
      <c r="D93" s="20"/>
      <c r="E93" s="14" t="s">
        <v>346</v>
      </c>
      <c r="F93" s="20">
        <v>5</v>
      </c>
      <c r="G93" s="20">
        <v>1</v>
      </c>
      <c r="H93" s="20" t="s">
        <v>215</v>
      </c>
      <c r="I93" s="20" t="s">
        <v>219</v>
      </c>
      <c r="J93" s="20">
        <v>0</v>
      </c>
      <c r="K93" s="20">
        <v>0</v>
      </c>
      <c r="L93" s="20">
        <v>3</v>
      </c>
    </row>
    <row r="94" spans="1:12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</row>
    <row r="95" spans="1:12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</row>
    <row r="96" spans="1:12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</row>
    <row r="97" spans="1:11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</row>
    <row r="98" spans="1:1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</row>
    <row r="99" spans="1:1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</row>
    <row r="100" spans="1:11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</row>
    <row r="101" spans="1:1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</row>
    <row r="102" spans="1:1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</row>
    <row r="103" spans="1:1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</row>
    <row r="104" spans="1:1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</row>
    <row r="105" spans="1:11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</row>
    <row r="106" spans="1:1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</row>
    <row r="107" spans="1:1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</row>
    <row r="108" spans="1:1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</row>
    <row r="109" spans="1:1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</row>
    <row r="110" spans="1:11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</row>
    <row r="111" spans="1:11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</row>
    <row r="112" spans="1:11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</row>
    <row r="113" spans="1:11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</row>
    <row r="114" spans="1:11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</row>
    <row r="115" spans="1:11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</row>
    <row r="116" spans="1:11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</row>
    <row r="117" spans="1:11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</row>
    <row r="118" spans="1:11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</row>
    <row r="119" spans="1:11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</row>
    <row r="120" spans="1:11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</row>
    <row r="121" spans="1:11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</row>
    <row r="122" spans="1:11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</row>
    <row r="123" spans="1:11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</row>
    <row r="124" spans="1:11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</row>
    <row r="125" spans="1:11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</row>
    <row r="126" spans="1:11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</row>
    <row r="127" spans="1:11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</row>
    <row r="128" spans="1:11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</row>
    <row r="129" spans="1:11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</row>
    <row r="130" spans="1:11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</row>
    <row r="131" spans="1:11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</row>
    <row r="132" spans="1:11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</row>
    <row r="133" spans="1:11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</row>
    <row r="134" spans="1:11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</row>
    <row r="135" spans="1:11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</row>
    <row r="136" spans="1:11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</row>
    <row r="137" spans="1:11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</row>
    <row r="138" spans="1:11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</row>
    <row r="139" spans="1:11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</row>
    <row r="140" spans="1:11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</row>
    <row r="141" spans="1:11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</row>
    <row r="142" spans="1:11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</row>
    <row r="143" spans="1:11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</row>
    <row r="144" spans="1:11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</row>
    <row r="145" spans="1:11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</row>
    <row r="146" spans="1:11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</row>
    <row r="147" spans="1:11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</row>
    <row r="148" spans="1:11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</row>
    <row r="149" spans="1:11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</row>
    <row r="150" spans="1:11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</row>
    <row r="151" spans="1:11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</row>
  </sheetData>
  <autoFilter ref="A1:L93" xr:uid="{00000000-0001-0000-0000-000000000000}"/>
  <hyperlinks>
    <hyperlink ref="B2" r:id="rId1" xr:uid="{00000000-0004-0000-0000-000000000000}"/>
    <hyperlink ref="C2" r:id="rId2" xr:uid="{00000000-0004-0000-0000-000001000000}"/>
    <hyperlink ref="B3" r:id="rId3" xr:uid="{00000000-0004-0000-0000-000002000000}"/>
    <hyperlink ref="B64" r:id="rId4" xr:uid="{00000000-0004-0000-0000-000003000000}"/>
    <hyperlink ref="B4" r:id="rId5" xr:uid="{00000000-0004-0000-0000-000004000000}"/>
    <hyperlink ref="B5" r:id="rId6" xr:uid="{00000000-0004-0000-0000-000005000000}"/>
    <hyperlink ref="C5" r:id="rId7" xr:uid="{00000000-0004-0000-0000-000006000000}"/>
    <hyperlink ref="B6" r:id="rId8" xr:uid="{00000000-0004-0000-0000-000007000000}"/>
    <hyperlink ref="B7" r:id="rId9" xr:uid="{00000000-0004-0000-0000-000008000000}"/>
    <hyperlink ref="C7" r:id="rId10" xr:uid="{00000000-0004-0000-0000-000009000000}"/>
    <hyperlink ref="B8" r:id="rId11" xr:uid="{00000000-0004-0000-0000-00000A000000}"/>
    <hyperlink ref="B9" r:id="rId12" xr:uid="{00000000-0004-0000-0000-00000B000000}"/>
    <hyperlink ref="C9" r:id="rId13" xr:uid="{00000000-0004-0000-0000-00000C000000}"/>
    <hyperlink ref="B10" r:id="rId14" xr:uid="{00000000-0004-0000-0000-00000D000000}"/>
    <hyperlink ref="C10" r:id="rId15" xr:uid="{00000000-0004-0000-0000-00000E000000}"/>
    <hyperlink ref="C11" r:id="rId16" xr:uid="{00000000-0004-0000-0000-00000F000000}"/>
    <hyperlink ref="B14" r:id="rId17" xr:uid="{00000000-0004-0000-0000-000010000000}"/>
    <hyperlink ref="C14" r:id="rId18" xr:uid="{00000000-0004-0000-0000-000011000000}"/>
    <hyperlink ref="B15" r:id="rId19" xr:uid="{00000000-0004-0000-0000-000012000000}"/>
    <hyperlink ref="B17" r:id="rId20" xr:uid="{00000000-0004-0000-0000-000013000000}"/>
    <hyperlink ref="C17" r:id="rId21" xr:uid="{00000000-0004-0000-0000-000014000000}"/>
    <hyperlink ref="B21" r:id="rId22" xr:uid="{00000000-0004-0000-0000-000015000000}"/>
    <hyperlink ref="B22" r:id="rId23" xr:uid="{00000000-0004-0000-0000-000016000000}"/>
    <hyperlink ref="B23" r:id="rId24" xr:uid="{00000000-0004-0000-0000-000017000000}"/>
    <hyperlink ref="B24" r:id="rId25" xr:uid="{00000000-0004-0000-0000-000018000000}"/>
    <hyperlink ref="C24" r:id="rId26" xr:uid="{00000000-0004-0000-0000-000019000000}"/>
    <hyperlink ref="B26" r:id="rId27" xr:uid="{00000000-0004-0000-0000-00001A000000}"/>
    <hyperlink ref="C26" r:id="rId28" xr:uid="{00000000-0004-0000-0000-00001B000000}"/>
    <hyperlink ref="B28" r:id="rId29" xr:uid="{00000000-0004-0000-0000-00001C000000}"/>
    <hyperlink ref="B29" r:id="rId30" xr:uid="{00000000-0004-0000-0000-00001D000000}"/>
    <hyperlink ref="B30" r:id="rId31" xr:uid="{00000000-0004-0000-0000-00001E000000}"/>
    <hyperlink ref="C30" r:id="rId32" xr:uid="{00000000-0004-0000-0000-00001F000000}"/>
    <hyperlink ref="B33" r:id="rId33" xr:uid="{00000000-0004-0000-0000-000020000000}"/>
    <hyperlink ref="C33" r:id="rId34" xr:uid="{00000000-0004-0000-0000-000021000000}"/>
    <hyperlink ref="B35" r:id="rId35" xr:uid="{00000000-0004-0000-0000-000022000000}"/>
    <hyperlink ref="B38" r:id="rId36" xr:uid="{00000000-0004-0000-0000-000023000000}"/>
    <hyperlink ref="B39" r:id="rId37" xr:uid="{00000000-0004-0000-0000-000024000000}"/>
    <hyperlink ref="C39" r:id="rId38" xr:uid="{00000000-0004-0000-0000-000025000000}"/>
    <hyperlink ref="B40" r:id="rId39" xr:uid="{00000000-0004-0000-0000-000026000000}"/>
    <hyperlink ref="C40" r:id="rId40" xr:uid="{00000000-0004-0000-0000-000027000000}"/>
    <hyperlink ref="B42" r:id="rId41" xr:uid="{00000000-0004-0000-0000-000028000000}"/>
    <hyperlink ref="B49" r:id="rId42" xr:uid="{00000000-0004-0000-0000-000029000000}"/>
    <hyperlink ref="C49" r:id="rId43" xr:uid="{00000000-0004-0000-0000-00002A000000}"/>
    <hyperlink ref="B50" r:id="rId44" xr:uid="{00000000-0004-0000-0000-00002B000000}"/>
    <hyperlink ref="C50" r:id="rId45" xr:uid="{00000000-0004-0000-0000-00002C000000}"/>
    <hyperlink ref="B51" r:id="rId46" xr:uid="{00000000-0004-0000-0000-00002D000000}"/>
    <hyperlink ref="C51" r:id="rId47" xr:uid="{00000000-0004-0000-0000-00002E000000}"/>
    <hyperlink ref="B52" r:id="rId48" xr:uid="{00000000-0004-0000-0000-00002F000000}"/>
    <hyperlink ref="B54" r:id="rId49" xr:uid="{00000000-0004-0000-0000-000030000000}"/>
    <hyperlink ref="C54" r:id="rId50" xr:uid="{00000000-0004-0000-0000-000031000000}"/>
    <hyperlink ref="B55" r:id="rId51" xr:uid="{00000000-0004-0000-0000-000032000000}"/>
    <hyperlink ref="C55" r:id="rId52" xr:uid="{00000000-0004-0000-0000-000033000000}"/>
    <hyperlink ref="B61" r:id="rId53" xr:uid="{00000000-0004-0000-0000-000034000000}"/>
    <hyperlink ref="B62" r:id="rId54" xr:uid="{00000000-0004-0000-0000-000035000000}"/>
    <hyperlink ref="B65" r:id="rId55" xr:uid="{00000000-0004-0000-0000-000036000000}"/>
    <hyperlink ref="B67" r:id="rId56" xr:uid="{00000000-0004-0000-0000-000037000000}"/>
    <hyperlink ref="B69" r:id="rId57" xr:uid="{00000000-0004-0000-0000-000038000000}"/>
    <hyperlink ref="B72" r:id="rId58" xr:uid="{00000000-0004-0000-0000-000039000000}"/>
    <hyperlink ref="C72" r:id="rId59" xr:uid="{00000000-0004-0000-0000-00003A000000}"/>
    <hyperlink ref="B73" r:id="rId60" xr:uid="{00000000-0004-0000-0000-00003B000000}"/>
    <hyperlink ref="C73" r:id="rId61" xr:uid="{00000000-0004-0000-0000-00003C000000}"/>
    <hyperlink ref="B74" r:id="rId62" xr:uid="{00000000-0004-0000-0000-00003D000000}"/>
    <hyperlink ref="B75" r:id="rId63" xr:uid="{00000000-0004-0000-0000-00003E000000}"/>
    <hyperlink ref="C75" r:id="rId64" xr:uid="{00000000-0004-0000-0000-00003F000000}"/>
    <hyperlink ref="B76" r:id="rId65" xr:uid="{00000000-0004-0000-0000-000040000000}"/>
    <hyperlink ref="B77" r:id="rId66" xr:uid="{00000000-0004-0000-0000-000041000000}"/>
    <hyperlink ref="C77" r:id="rId67" xr:uid="{00000000-0004-0000-0000-000042000000}"/>
    <hyperlink ref="B79" r:id="rId68" xr:uid="{00000000-0004-0000-0000-000043000000}"/>
    <hyperlink ref="C79" r:id="rId69" xr:uid="{00000000-0004-0000-0000-000044000000}"/>
    <hyperlink ref="B80" r:id="rId70" xr:uid="{00000000-0004-0000-0000-000045000000}"/>
    <hyperlink ref="B81" r:id="rId71" xr:uid="{00000000-0004-0000-0000-000046000000}"/>
    <hyperlink ref="B82" r:id="rId72" xr:uid="{00000000-0004-0000-0000-000047000000}"/>
    <hyperlink ref="B83" r:id="rId73" xr:uid="{00000000-0004-0000-0000-000048000000}"/>
    <hyperlink ref="B84" r:id="rId74" xr:uid="{00000000-0004-0000-0000-000049000000}"/>
    <hyperlink ref="B85" r:id="rId75" xr:uid="{00000000-0004-0000-0000-00004A000000}"/>
    <hyperlink ref="B86" r:id="rId76" xr:uid="{00000000-0004-0000-0000-00004B000000}"/>
    <hyperlink ref="B87" r:id="rId77" xr:uid="{00000000-0004-0000-0000-00004C000000}"/>
    <hyperlink ref="B63" r:id="rId78" xr:uid="{00000000-0004-0000-0000-00004D000000}"/>
    <hyperlink ref="B88" r:id="rId79" xr:uid="{00000000-0004-0000-0000-00004E000000}"/>
    <hyperlink ref="C88" r:id="rId80" xr:uid="{00000000-0004-0000-0000-00004F000000}"/>
    <hyperlink ref="B90" r:id="rId81" xr:uid="{00000000-0004-0000-0000-000050000000}"/>
    <hyperlink ref="B91" r:id="rId82" xr:uid="{00000000-0004-0000-0000-000051000000}"/>
    <hyperlink ref="B92" r:id="rId83" xr:uid="{00000000-0004-0000-0000-000052000000}"/>
    <hyperlink ref="B93" r:id="rId84" xr:uid="{00000000-0004-0000-0000-000053000000}"/>
  </hyperlinks>
  <pageMargins left="0.7" right="0.7" top="0.75" bottom="0.75" header="0.3" footer="0.3"/>
  <pageSetup paperSize="9" orientation="portrait"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Зарихта Н.В.</dc:creator>
  <cp:lastModifiedBy>Ясинская Л.С.</cp:lastModifiedBy>
  <dcterms:created xsi:type="dcterms:W3CDTF">2022-07-04T05:51:36Z</dcterms:created>
  <dcterms:modified xsi:type="dcterms:W3CDTF">2023-09-05T07:10:51Z</dcterms:modified>
</cp:coreProperties>
</file>